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4/"/>
    </mc:Choice>
  </mc:AlternateContent>
  <xr:revisionPtr revIDLastSave="0" documentId="8_{0D1F34B5-7500-4D38-A54F-FAAC077BA4AD}" xr6:coauthVersionLast="47" xr6:coauthVersionMax="47" xr10:uidLastSave="{00000000-0000-0000-0000-000000000000}"/>
  <bookViews>
    <workbookView xWindow="-120" yWindow="-120" windowWidth="29040" windowHeight="15840" xr2:uid="{0574A068-8771-4CAF-864F-820E00E293DA}"/>
  </bookViews>
  <sheets>
    <sheet name="2024" sheetId="2" r:id="rId1"/>
  </sheets>
  <definedNames>
    <definedName name="_xlnm._FilterDatabase" localSheetId="0" hidden="1">'2024'!$A$8:$Q$97</definedName>
    <definedName name="_xlnm.Print_Area" localSheetId="0">'2024'!$A$1:$Q$101</definedName>
    <definedName name="_xlnm.Print_Titles" localSheetId="0">'2024'!$1:$8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2" l="1"/>
  <c r="K97" i="2"/>
  <c r="L97" i="2"/>
  <c r="M97" i="2"/>
  <c r="N97" i="2"/>
  <c r="O97" i="2"/>
  <c r="P97" i="2"/>
  <c r="Q97" i="2"/>
  <c r="I97" i="2"/>
</calcChain>
</file>

<file path=xl/sharedStrings.xml><?xml version="1.0" encoding="utf-8"?>
<sst xmlns="http://schemas.openxmlformats.org/spreadsheetml/2006/main" count="462" uniqueCount="179">
  <si>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</si>
  <si>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</si>
  <si>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</si>
  <si>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</si>
  <si>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</si>
  <si>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</si>
  <si>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</si>
  <si>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</si>
  <si>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</si>
  <si>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</si>
  <si>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</si>
  <si>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ANALISTA IMPLEMENTACION DE NO</t>
  </si>
  <si>
    <t>ANALISTA REGISTROS FINANCIERO</t>
  </si>
  <si>
    <t>SOPORTE TECNICO</t>
  </si>
  <si>
    <t>DESARROLLADOR APLICACIONES</t>
  </si>
  <si>
    <t>ANALISTA COMUNICACION INTERNA</t>
  </si>
  <si>
    <t>PARALEGAL</t>
  </si>
  <si>
    <t>ARCHIVISTA</t>
  </si>
  <si>
    <t>ABOGADO (A)</t>
  </si>
  <si>
    <t>ANALISTA DE AUTORIZACION CUEN</t>
  </si>
  <si>
    <t>ANALISTA PRESUPUESTO</t>
  </si>
  <si>
    <t>CONTADOR (A)</t>
  </si>
  <si>
    <t>ANALISTA DE CUENTAS OPERATIVA</t>
  </si>
  <si>
    <t>ANALISTA</t>
  </si>
  <si>
    <t>ANALISTA PROGRAMACION FINANCI</t>
  </si>
  <si>
    <t>ANALISTA EVALUACION RIESGOS F</t>
  </si>
  <si>
    <t>ANALISTA DE BENEFICIARIO Y RE</t>
  </si>
  <si>
    <t>ANALISTA DESEMBOLSOS</t>
  </si>
  <si>
    <t>TECNICO DE DESEMBOLSOS</t>
  </si>
  <si>
    <t>DIRECTOR (A)</t>
  </si>
  <si>
    <t>TECNICO DE BENEFICIARIO Y RET</t>
  </si>
  <si>
    <t>INSPECTOR (A)</t>
  </si>
  <si>
    <t>JEAN CARLOS FELIZ SENCLER</t>
  </si>
  <si>
    <t>ADMINISTRADOR DE REDES</t>
  </si>
  <si>
    <t>EUSEBIO SOTO SALAS</t>
  </si>
  <si>
    <t>ENC. SECCION DE TRANSPORTACIO</t>
  </si>
  <si>
    <t>WILSON INOA JIMENEZ</t>
  </si>
  <si>
    <t>MASSIEL GALAN ESPINO</t>
  </si>
  <si>
    <t>ANALISTA DE ATENCION TESORERI</t>
  </si>
  <si>
    <t>YASCAL RAFAEL RAMIREZ MORETA</t>
  </si>
  <si>
    <t>CRISTIAN JOSE QUEZADA MENDEZ</t>
  </si>
  <si>
    <t>DIR. NORMAS Y ATENCION TESORE</t>
  </si>
  <si>
    <t>OHELMI MELKIADES DE LA CRUZ ARIAS</t>
  </si>
  <si>
    <t>ENC. DIV. NORMAS Y ATENCION A</t>
  </si>
  <si>
    <t>WANDYS RAQUEL DOÑE SANCHEZ</t>
  </si>
  <si>
    <t>ANYELINA VASQUEZ CORONADO</t>
  </si>
  <si>
    <t>MABEL GONZALEZ GUZMAN</t>
  </si>
  <si>
    <t>TECNICO ATENCION AL CIUDADANO</t>
  </si>
  <si>
    <t>YANIRY MARTE VASQUEZ</t>
  </si>
  <si>
    <t>PENELOPE LISBETH RODRIGUEZ LOPEZ</t>
  </si>
  <si>
    <t>ANALISTA DE SEGUIMIENTO RECAU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</si>
  <si>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</si>
  <si>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</si>
  <si>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</si>
  <si>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</si>
  <si>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</si>
  <si>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</si>
  <si>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LUCY BELLE FELIZ SANCHEZ</t>
  </si>
  <si>
    <t>ENC. DE RECURSOS HUMANOS</t>
  </si>
  <si>
    <t>AMELIA MARIA JOHNSON GUTIERREZ</t>
  </si>
  <si>
    <t>ENC. DIV. EVALUACION, DESEMPE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</si>
  <si>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</si>
  <si>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</si>
  <si>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</si>
  <si>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</si>
  <si>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</si>
  <si>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ROSA HERMINIA ALMONTE LOPEZ</t>
  </si>
  <si>
    <t>TECNICO DE RECURSOS HUMANOS</t>
  </si>
  <si>
    <t>ANEUDY RODRIGUEZ TERRERO</t>
  </si>
  <si>
    <t>JOSE GUILLERMO BREA PEÑA</t>
  </si>
  <si>
    <t>FRANCIS VIRGILIO GARCIA GUERRERO</t>
  </si>
  <si>
    <t>ENCARGADO DPTO. DE TECNOLOGIA</t>
  </si>
  <si>
    <t>JULIO CESAR RAMIREZ VICENTE</t>
  </si>
  <si>
    <t>RAFAEL MONTERO SUERO</t>
  </si>
  <si>
    <t>PATRICIA MERCEDES DEL CASTILLO CAZA</t>
  </si>
  <si>
    <t>ENC. DPTO. PLANIFICACION Y DE</t>
  </si>
  <si>
    <t>FELIX RAMON SANCHEZ MARTE</t>
  </si>
  <si>
    <t>ANALISTA DESARROLLO INSTITUCI</t>
  </si>
  <si>
    <t>CLAUDIO RAMON HERNANDEZ ORTEGA</t>
  </si>
  <si>
    <t>ENC. DIV. DESARROLLO INSTITUC</t>
  </si>
  <si>
    <t>ERICKA ONEDIS CEBALLOS MENDEZ</t>
  </si>
  <si>
    <t>ANALISTA DESARROLLO ORGANIZAC</t>
  </si>
  <si>
    <t>OBELIS SANCHEZ SANCHEZ</t>
  </si>
  <si>
    <t>ANTONIO MONTERO AMADOR</t>
  </si>
  <si>
    <t>EDUARDO EMILIO ENCARNACION MORILLO</t>
  </si>
  <si>
    <t>LUZ DEL ALBA ENCARNACION ALCANTARA</t>
  </si>
  <si>
    <t>MABEL STEPHANIE LOPEZ LUNA</t>
  </si>
  <si>
    <t>NIURKA YESENDRYS CAAMAÑO FERRERAS</t>
  </si>
  <si>
    <t>LINETT DOLORES ENCARNACION TAVAREZ</t>
  </si>
  <si>
    <t>NORKELYS FERMIN CONTRERAS</t>
  </si>
  <si>
    <t>ANALISTA COMPRAS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</si>
  <si>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</si>
  <si>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</si>
  <si>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</si>
  <si>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</si>
  <si>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</si>
  <si>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</si>
  <si>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</si>
  <si>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</si>
  <si>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</si>
  <si>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</si>
  <si>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YOEL DE JESUS ALMONTE UCETA</t>
  </si>
  <si>
    <t>ROCIO ALEJANDRA RODRIGUEZ GARCIA</t>
  </si>
  <si>
    <t>YONANCI INOA ALCANTARA</t>
  </si>
  <si>
    <t>ANA MARIA AMPARO</t>
  </si>
  <si>
    <t>MIGUEL ANGEL SERRANO ALCANTARA</t>
  </si>
  <si>
    <t>DIORALIS FELIZ MATOS</t>
  </si>
  <si>
    <t>JUAN VICTOR ALVAREZ GOMEZ</t>
  </si>
  <si>
    <t>ENC. MANTENIMIENTO</t>
  </si>
  <si>
    <t>MANUEL ALBERTO RODRIGUEZ GOMEZ</t>
  </si>
  <si>
    <t>ENC. DE COMUNICACIONES</t>
  </si>
  <si>
    <t>SANTA SUBDALIA CASTILLO DE OLEO</t>
  </si>
  <si>
    <t>ANGIE CORINA CASTILLO REYNOSO</t>
  </si>
  <si>
    <t>ROSA MARIA RAMIREZ BORBON</t>
  </si>
  <si>
    <t>STERLING PAULINO ROSARIO</t>
  </si>
  <si>
    <t>JORGE LUIS DIAZ FLORES</t>
  </si>
  <si>
    <t>ALBA NELLYS FAMILIA DE LOS SANTOS</t>
  </si>
  <si>
    <t>ELOISA CRISTINA GARCIA ANGELES</t>
  </si>
  <si>
    <t>COORDINADORA DE PROTOCOLO</t>
  </si>
  <si>
    <t>SALVADOR ROSARIO SANTOS</t>
  </si>
  <si>
    <t>IXSHEL ELORA NOVA PORTES</t>
  </si>
  <si>
    <t>ENC.OFIC.LIBRE ACCESO INFORMA</t>
  </si>
  <si>
    <t>PERLA STEPHANIE SUERO BERROA</t>
  </si>
  <si>
    <t>LARISSA BEATRIZ ACEVEDO ARIAS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</si>
  <si>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</si>
  <si>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</si>
  <si>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</si>
  <si>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</si>
  <si>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</si>
  <si>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RASHEL LISBETH TALENS LIZARDO</t>
  </si>
  <si>
    <t>JESUS MARIA RAMIREZ EUSEBIO</t>
  </si>
  <si>
    <t>ENC. DIV. ANALISIS Y EVALUACI</t>
  </si>
  <si>
    <t>FRANCISCA GARCIA</t>
  </si>
  <si>
    <t>IRIS SCARLETT BADIA RODRIGUEZ</t>
  </si>
  <si>
    <t>ANALISTA DE PROGRAMACION</t>
  </si>
  <si>
    <t>RENNIER SANTIAGO VIDAL VALDEZ</t>
  </si>
  <si>
    <t>LISANDRA CESARINA PEREZ URBAEZ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</si>
  <si>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</si>
  <si>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</si>
  <si>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</si>
  <si>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</si>
  <si>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</si>
  <si>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</si>
  <si>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</si>
  <si>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RAINERY ATRIS MERAN VALDEZ</t>
  </si>
  <si>
    <t>ANALISTA FINANCIERO</t>
  </si>
  <si>
    <t>ROSA ESTHER GRULLON CABREJA</t>
  </si>
  <si>
    <t>ANALISTA INGRESO SIRITE</t>
  </si>
  <si>
    <t>YAHAIRA LUCILA CRESPO GARCIA</t>
  </si>
  <si>
    <t>EDUARD ELIAS OVIEDO DE LOS SANTOS</t>
  </si>
  <si>
    <t xml:space="preserve">ENC. DIV. CUSTODIA VALORES Y </t>
  </si>
  <si>
    <t>KEURYS SEGURA DELGADILLO</t>
  </si>
  <si>
    <t>No.</t>
  </si>
  <si>
    <t>DEPARTAMENTO</t>
  </si>
  <si>
    <t>Categoria Servidor</t>
  </si>
  <si>
    <t>Genero</t>
  </si>
  <si>
    <t>M</t>
  </si>
  <si>
    <t>F</t>
  </si>
  <si>
    <t>DEPARTAMENTO ADMINISTRATIVO Y FINANCIERO</t>
  </si>
  <si>
    <t>DIRECCION DE NORMAS Y ATENCION A LA TESORERIAS INSTITUCIONALES -TN</t>
  </si>
  <si>
    <t>DIRECCION DE ADMINISTRACION DE FONDOS -TN</t>
  </si>
  <si>
    <t>DIRECCION DE PROGRAMACION Y EVALUACION FINANCIERA -TN</t>
  </si>
  <si>
    <t>DIRECCION DE ADMINISTRACION DE CUENTAS Y REGISTROS FINANCIEROS -TN</t>
  </si>
  <si>
    <t>DEPARTAMENTO DE RECURSOS HUMANOS -TN</t>
  </si>
  <si>
    <t>DEPARTAMENTO DE TECNOLOGIAS DE LA INFORMACION Y COMUNICACION -TN</t>
  </si>
  <si>
    <t>DEPARTAMENTO DE PLANIFICACION Y DESARROLLO- TN</t>
  </si>
  <si>
    <t>DEPARTAMENTO DE COMUNICACIONES -TN</t>
  </si>
  <si>
    <t>DEPARTAMENTO JURIDICO- TN</t>
  </si>
  <si>
    <t>OFICINA DE LIBRE ACCESO A LA INFORMACION</t>
  </si>
  <si>
    <t>DIRECCION DE ADMINISTRACION DE DESEMBOLSO -TN</t>
  </si>
  <si>
    <t>DESDE</t>
  </si>
  <si>
    <t>HASTA</t>
  </si>
  <si>
    <t>TEMPORAL EN CARGO DE CARRERA</t>
  </si>
  <si>
    <t>m</t>
  </si>
  <si>
    <t xml:space="preserve">DEPARTAMETO DE RECURSOS HUMANOS </t>
  </si>
  <si>
    <t xml:space="preserve">TOTAL GENERAL </t>
  </si>
  <si>
    <t xml:space="preserve">Lic. Lucy Belle Feliz Sánchez </t>
  </si>
  <si>
    <t xml:space="preserve">Enc. Departamento de Recursos Humanos </t>
  </si>
  <si>
    <t>NÓMINA DEL PERSONAL TEMPORAL, 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</si>
</sst>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b/>
      <sz val="22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6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6"/>
      <color theme="1"/>
      <name val="Trebuchet MS"/>
      <family val="2"/>
    </font>
    <font>
      <sz val="20"/>
      <color theme="1"/>
      <name val="Trebuchet MS"/>
      <family val="2"/>
    </font>
    <font>
      <b/>
      <sz val="16"/>
      <name val="Trebuchet MS"/>
      <family val="2"/>
    </font>
    <font>
      <b/>
      <sz val="1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7" fillId="2" borderId="0" xfId="0" applyFont="1" applyFill="1"/>
    <xf numFmtId="4" fontId="7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14" fontId="9" fillId="2" borderId="0" xfId="0" applyNumberFormat="1" applyFont="1" applyFill="1"/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14" fontId="9" fillId="2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wrapText="1"/>
    </xf>
    <xf numFmtId="0" fontId="12" fillId="2" borderId="0" xfId="0" applyFont="1" applyFill="1" applyAlignment="1">
      <alignment wrapText="1"/>
    </xf>
    <xf numFmtId="0" fontId="13" fillId="3" borderId="1" xfId="0" applyFont="1" applyFill="1" applyBorder="1" applyAlignment="1">
      <alignment horizontal="center" wrapText="1"/>
    </xf>
    <xf numFmtId="43" fontId="4" fillId="2" borderId="2" xfId="1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4" fontId="5" fillId="2" borderId="1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896329</xdr:colOff>
      <xdr:row>1</xdr:row>
      <xdr:rowOff>75299</xdr:rowOff>
    </xdr:from>
    <xdr:to>
      <xdr:col>8</xdr:col>
      <xdr:colOff>1739932</xdr:colOff>
      <xdr:row>3</xdr:row>
      <xdr:rowOff>87457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65F37C-DB1C-4408-9AFA-7E19F4884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3420" y="283117"/>
          <a:ext cx="4463103" cy="1414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09A9-64D2-4519-B92B-F7701A2749C6}">
  <sheetPr>
    <pageSetUpPr fitToPage="1"/>
  </sheetPr>
  <dimension ref="A1:Q101"/>
  <sheetViews>
    <sheetView tabSelected="1" view="pageBreakPreview" zoomScale="55" zoomScaleNormal="100" zoomScaleSheetLayoutView="55" workbookViewId="0">
      <selection activeCell="A5" sqref="A5:Q5"/>
    </sheetView>
  </sheetViews>
  <sheetFormatPr baseColWidth="10" defaultRowHeight="15" x14ac:dyDescent="0.25"/>
  <cols>
    <col min="1" max="1" width="5.7109375" style="1" customWidth="1"/>
    <col min="2" max="2" width="40.85546875" style="1" customWidth="1"/>
    <col min="3" max="3" width="55.7109375" style="1" customWidth="1"/>
    <col min="4" max="4" width="41" style="1" customWidth="1"/>
    <col min="5" max="5" width="29" style="1" customWidth="1"/>
    <col min="6" max="6" width="17.85546875" style="1" customWidth="1"/>
    <col min="7" max="8" width="18.28515625" style="1" bestFit="1" customWidth="1"/>
    <col min="9" max="9" width="27.140625" style="1" bestFit="1" customWidth="1"/>
    <col min="10" max="10" width="11.85546875" style="1" bestFit="1" customWidth="1"/>
    <col min="11" max="11" width="27.140625" style="1" bestFit="1" customWidth="1"/>
    <col min="12" max="15" width="23.7109375" style="1" bestFit="1" customWidth="1"/>
    <col min="16" max="17" width="27.140625" style="1" bestFit="1" customWidth="1"/>
    <col min="18" max="16384" width="11.42578125" style="1"/>
  </cols>
  <sheetData>
    <row r="1" spans="1:17" s="8" customFormat="1" ht="16.5" x14ac:dyDescent="0.3">
      <c r="A1" s="7"/>
      <c r="G1" s="9"/>
      <c r="H1" s="9"/>
    </row>
    <row r="2" spans="1:17" s="11" customFormat="1" ht="84.75" customHeight="1" x14ac:dyDescent="0.3">
      <c r="A2" s="10"/>
      <c r="D2" s="8"/>
      <c r="G2" s="12"/>
      <c r="H2" s="12"/>
    </row>
    <row r="3" spans="1:17" s="11" customFormat="1" ht="25.5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 s="11" customFormat="1" ht="27.75" customHeight="1" x14ac:dyDescent="0.35">
      <c r="A4" s="24" t="s">
        <v>174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11" customFormat="1" ht="26.25" customHeight="1" x14ac:dyDescent="0.35">
      <c r="A5" s="24" t="s">
        <v>178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s="8" customFormat="1" ht="24" customHeight="1" x14ac:dyDescent="0.3">
      <c r="A6" s="7"/>
      <c r="C6" s="11"/>
      <c r="G6" s="9"/>
      <c r="H6" s="9"/>
    </row>
    <row r="7" spans="1:17" s="8" customFormat="1" ht="16.5" x14ac:dyDescent="0.3">
      <c r="A7" s="7"/>
      <c r="G7" s="9"/>
      <c r="H7" s="9"/>
    </row>
    <row r="8" spans="1:17" s="15" customFormat="1" ht="51.75" customHeight="1" x14ac:dyDescent="0.45">
      <c r="A8" s="16" t="s">
        <v>152</v>
      </c>
      <c r="B8" s="13" t="s">
        <v>0</v>
      </c>
      <c r="C8" s="13" t="s">
        <v>153</v>
      </c>
      <c r="D8" s="13" t="s">
        <v>1</v>
      </c>
      <c r="E8" s="13" t="s">
        <v>154</v>
      </c>
      <c r="F8" s="13" t="s">
        <v>155</v>
      </c>
      <c r="G8" s="14" t="s">
        <v>170</v>
      </c>
      <c r="H8" s="14" t="s">
        <v>171</v>
      </c>
      <c r="I8" s="13" t="s">
        <v>2</v>
      </c>
      <c r="J8" s="13" t="s">
        <v>3</v>
      </c>
      <c r="K8" s="13" t="s">
        <v>4</v>
      </c>
      <c r="L8" s="13" t="s">
        <v>5</v>
      </c>
      <c r="M8" s="13" t="s">
        <v>6</v>
      </c>
      <c r="N8" s="13" t="s">
        <v>7</v>
      </c>
      <c r="O8" s="13" t="s">
        <v>8</v>
      </c>
      <c r="P8" s="13" t="s">
        <v>9</v>
      </c>
      <c r="Q8" s="13" t="s">
        <v>10</v>
      </c>
    </row>
    <row r="9" spans="1:17" s="3" customFormat="1" ht="83.25" customHeight="1" x14ac:dyDescent="0.4">
      <c r="A9" s="18">
        <v>1</v>
      </c>
      <c r="B9" s="18" t="s">
        <v>109</v>
      </c>
      <c r="C9" s="18" t="s">
        <v>166</v>
      </c>
      <c r="D9" s="18" t="s">
        <v>110</v>
      </c>
      <c r="E9" s="18" t="s">
        <v>172</v>
      </c>
      <c r="F9" s="18" t="s">
        <v>156</v>
      </c>
      <c r="G9" s="19">
        <v>45292</v>
      </c>
      <c r="H9" s="19">
        <v>45474</v>
      </c>
      <c r="I9" s="20">
        <v>103500</v>
      </c>
      <c r="J9" s="18">
        <v>0</v>
      </c>
      <c r="K9" s="20">
        <v>103500</v>
      </c>
      <c r="L9" s="20">
        <v>2970.45</v>
      </c>
      <c r="M9" s="20">
        <v>12928.66</v>
      </c>
      <c r="N9" s="20">
        <v>3146.4</v>
      </c>
      <c r="O9" s="20">
        <v>1525</v>
      </c>
      <c r="P9" s="20">
        <v>20570.509999999998</v>
      </c>
      <c r="Q9" s="20">
        <v>82929.490000000005</v>
      </c>
    </row>
    <row r="10" spans="1:17" s="3" customFormat="1" ht="83.25" customHeight="1" x14ac:dyDescent="0.4">
      <c r="A10" s="18">
        <v>2</v>
      </c>
      <c r="B10" s="18" t="s">
        <v>120</v>
      </c>
      <c r="C10" s="18" t="s">
        <v>168</v>
      </c>
      <c r="D10" s="18" t="s">
        <v>121</v>
      </c>
      <c r="E10" s="18" t="s">
        <v>172</v>
      </c>
      <c r="F10" s="18" t="s">
        <v>157</v>
      </c>
      <c r="G10" s="19">
        <v>45413</v>
      </c>
      <c r="H10" s="19">
        <v>45566</v>
      </c>
      <c r="I10" s="20">
        <v>95000</v>
      </c>
      <c r="J10" s="18">
        <v>0</v>
      </c>
      <c r="K10" s="20">
        <v>95000</v>
      </c>
      <c r="L10" s="20">
        <v>2726.5</v>
      </c>
      <c r="M10" s="20">
        <v>1027.92</v>
      </c>
      <c r="N10" s="20">
        <v>2888</v>
      </c>
      <c r="O10" s="18">
        <v>125</v>
      </c>
      <c r="P10" s="20">
        <v>6767.42</v>
      </c>
      <c r="Q10" s="20">
        <v>88232.58</v>
      </c>
    </row>
    <row r="11" spans="1:17" s="3" customFormat="1" ht="83.25" customHeight="1" x14ac:dyDescent="0.4">
      <c r="A11" s="18">
        <v>3</v>
      </c>
      <c r="B11" s="18" t="s">
        <v>111</v>
      </c>
      <c r="C11" s="18" t="s">
        <v>166</v>
      </c>
      <c r="D11" s="18" t="s">
        <v>15</v>
      </c>
      <c r="E11" s="18" t="s">
        <v>172</v>
      </c>
      <c r="F11" s="18" t="s">
        <v>157</v>
      </c>
      <c r="G11" s="19">
        <v>45383</v>
      </c>
      <c r="H11" s="19">
        <v>45566</v>
      </c>
      <c r="I11" s="20">
        <v>65000</v>
      </c>
      <c r="J11" s="18">
        <v>0</v>
      </c>
      <c r="K11" s="20">
        <v>65000</v>
      </c>
      <c r="L11" s="20">
        <v>1865.5</v>
      </c>
      <c r="M11" s="18">
        <v>0</v>
      </c>
      <c r="N11" s="20">
        <v>1976</v>
      </c>
      <c r="O11" s="20">
        <v>5125</v>
      </c>
      <c r="P11" s="20">
        <v>8966.5</v>
      </c>
      <c r="Q11" s="20">
        <v>56033.5</v>
      </c>
    </row>
    <row r="12" spans="1:17" s="3" customFormat="1" ht="83.25" customHeight="1" x14ac:dyDescent="0.4">
      <c r="A12" s="18">
        <v>4</v>
      </c>
      <c r="B12" s="18" t="s">
        <v>112</v>
      </c>
      <c r="C12" s="18" t="s">
        <v>166</v>
      </c>
      <c r="D12" s="18" t="s">
        <v>33</v>
      </c>
      <c r="E12" s="18" t="s">
        <v>172</v>
      </c>
      <c r="F12" s="18" t="s">
        <v>157</v>
      </c>
      <c r="G12" s="19">
        <v>45261</v>
      </c>
      <c r="H12" s="19">
        <v>45444</v>
      </c>
      <c r="I12" s="20">
        <v>65000</v>
      </c>
      <c r="J12" s="18">
        <v>0</v>
      </c>
      <c r="K12" s="20">
        <v>65000</v>
      </c>
      <c r="L12" s="20">
        <v>1865.5</v>
      </c>
      <c r="M12" s="18">
        <v>0</v>
      </c>
      <c r="N12" s="20">
        <v>1976</v>
      </c>
      <c r="O12" s="20">
        <v>1125</v>
      </c>
      <c r="P12" s="20">
        <v>4966.5</v>
      </c>
      <c r="Q12" s="20">
        <v>60033.5</v>
      </c>
    </row>
    <row r="13" spans="1:17" s="3" customFormat="1" ht="83.25" customHeight="1" x14ac:dyDescent="0.4">
      <c r="A13" s="18">
        <v>5</v>
      </c>
      <c r="B13" s="18" t="s">
        <v>113</v>
      </c>
      <c r="C13" s="18" t="s">
        <v>166</v>
      </c>
      <c r="D13" s="18" t="s">
        <v>15</v>
      </c>
      <c r="E13" s="18" t="s">
        <v>172</v>
      </c>
      <c r="F13" s="18" t="s">
        <v>157</v>
      </c>
      <c r="G13" s="19">
        <v>45383</v>
      </c>
      <c r="H13" s="19">
        <v>45566</v>
      </c>
      <c r="I13" s="20">
        <v>45000</v>
      </c>
      <c r="J13" s="18">
        <v>0</v>
      </c>
      <c r="K13" s="20">
        <v>45000</v>
      </c>
      <c r="L13" s="20">
        <v>1291.5</v>
      </c>
      <c r="M13" s="18">
        <v>0</v>
      </c>
      <c r="N13" s="20">
        <v>1368</v>
      </c>
      <c r="O13" s="20">
        <v>1125</v>
      </c>
      <c r="P13" s="20">
        <v>3784.5</v>
      </c>
      <c r="Q13" s="20">
        <v>41215.5</v>
      </c>
    </row>
    <row r="14" spans="1:17" s="3" customFormat="1" ht="83.25" customHeight="1" x14ac:dyDescent="0.4">
      <c r="A14" s="18">
        <v>6</v>
      </c>
      <c r="B14" s="18" t="s">
        <v>117</v>
      </c>
      <c r="C14" s="18" t="s">
        <v>166</v>
      </c>
      <c r="D14" s="18" t="s">
        <v>118</v>
      </c>
      <c r="E14" s="18" t="s">
        <v>172</v>
      </c>
      <c r="F14" s="18" t="s">
        <v>157</v>
      </c>
      <c r="G14" s="19">
        <v>45383</v>
      </c>
      <c r="H14" s="19">
        <v>45566</v>
      </c>
      <c r="I14" s="20">
        <v>75000</v>
      </c>
      <c r="J14" s="18">
        <v>0</v>
      </c>
      <c r="K14" s="20">
        <v>75000</v>
      </c>
      <c r="L14" s="20">
        <v>2152.5</v>
      </c>
      <c r="M14" s="20">
        <v>5633.09</v>
      </c>
      <c r="N14" s="20">
        <v>2280</v>
      </c>
      <c r="O14" s="20">
        <v>15125</v>
      </c>
      <c r="P14" s="20">
        <v>25190.59</v>
      </c>
      <c r="Q14" s="20">
        <v>49809.41</v>
      </c>
    </row>
    <row r="15" spans="1:17" s="3" customFormat="1" ht="83.25" customHeight="1" x14ac:dyDescent="0.4">
      <c r="A15" s="18">
        <v>7</v>
      </c>
      <c r="B15" s="18" t="s">
        <v>114</v>
      </c>
      <c r="C15" s="18" t="s">
        <v>166</v>
      </c>
      <c r="D15" s="18" t="s">
        <v>15</v>
      </c>
      <c r="E15" s="18" t="s">
        <v>172</v>
      </c>
      <c r="F15" s="18" t="s">
        <v>156</v>
      </c>
      <c r="G15" s="19">
        <v>45292</v>
      </c>
      <c r="H15" s="19">
        <v>45474</v>
      </c>
      <c r="I15" s="20">
        <v>65000</v>
      </c>
      <c r="J15" s="18">
        <v>0</v>
      </c>
      <c r="K15" s="20">
        <v>65000</v>
      </c>
      <c r="L15" s="20">
        <v>1865.5</v>
      </c>
      <c r="M15" s="18">
        <v>0</v>
      </c>
      <c r="N15" s="20">
        <v>1976</v>
      </c>
      <c r="O15" s="20">
        <v>5125</v>
      </c>
      <c r="P15" s="20">
        <v>8966.5</v>
      </c>
      <c r="Q15" s="20">
        <v>56033.5</v>
      </c>
    </row>
    <row r="16" spans="1:17" s="3" customFormat="1" ht="83.25" customHeight="1" x14ac:dyDescent="0.4">
      <c r="A16" s="18">
        <v>8</v>
      </c>
      <c r="B16" s="18" t="s">
        <v>115</v>
      </c>
      <c r="C16" s="18" t="s">
        <v>166</v>
      </c>
      <c r="D16" s="18" t="s">
        <v>15</v>
      </c>
      <c r="E16" s="18" t="s">
        <v>172</v>
      </c>
      <c r="F16" s="18" t="s">
        <v>156</v>
      </c>
      <c r="G16" s="19">
        <v>45292</v>
      </c>
      <c r="H16" s="19">
        <v>45474</v>
      </c>
      <c r="I16" s="20">
        <v>65000</v>
      </c>
      <c r="J16" s="18">
        <v>0</v>
      </c>
      <c r="K16" s="20">
        <v>65000</v>
      </c>
      <c r="L16" s="20">
        <v>1865.5</v>
      </c>
      <c r="M16" s="18">
        <v>0</v>
      </c>
      <c r="N16" s="20">
        <v>1976</v>
      </c>
      <c r="O16" s="20">
        <v>1625</v>
      </c>
      <c r="P16" s="20">
        <v>5466.5</v>
      </c>
      <c r="Q16" s="20">
        <v>59533.5</v>
      </c>
    </row>
    <row r="17" spans="1:17" s="3" customFormat="1" ht="83.25" customHeight="1" x14ac:dyDescent="0.4">
      <c r="A17" s="18">
        <v>9</v>
      </c>
      <c r="B17" s="18" t="s">
        <v>116</v>
      </c>
      <c r="C17" s="18" t="s">
        <v>166</v>
      </c>
      <c r="D17" s="18" t="s">
        <v>23</v>
      </c>
      <c r="E17" s="18" t="s">
        <v>172</v>
      </c>
      <c r="F17" s="18" t="s">
        <v>157</v>
      </c>
      <c r="G17" s="19">
        <v>45352</v>
      </c>
      <c r="H17" s="19">
        <v>45536</v>
      </c>
      <c r="I17" s="20">
        <v>60000</v>
      </c>
      <c r="J17" s="18">
        <v>0</v>
      </c>
      <c r="K17" s="20">
        <v>60000</v>
      </c>
      <c r="L17" s="20">
        <v>1722</v>
      </c>
      <c r="M17" s="18">
        <v>0</v>
      </c>
      <c r="N17" s="20">
        <v>1824</v>
      </c>
      <c r="O17" s="18">
        <v>125</v>
      </c>
      <c r="P17" s="20">
        <v>3671</v>
      </c>
      <c r="Q17" s="20">
        <v>56329</v>
      </c>
    </row>
    <row r="18" spans="1:17" s="3" customFormat="1" ht="83.25" customHeight="1" x14ac:dyDescent="0.4">
      <c r="A18" s="18">
        <v>11</v>
      </c>
      <c r="B18" s="18" t="s">
        <v>119</v>
      </c>
      <c r="C18" s="18" t="s">
        <v>166</v>
      </c>
      <c r="D18" s="18" t="s">
        <v>15</v>
      </c>
      <c r="E18" s="18" t="s">
        <v>172</v>
      </c>
      <c r="F18" s="18" t="s">
        <v>156</v>
      </c>
      <c r="G18" s="19">
        <v>45352</v>
      </c>
      <c r="H18" s="19">
        <v>45536</v>
      </c>
      <c r="I18" s="20">
        <v>35000</v>
      </c>
      <c r="J18" s="18">
        <v>0</v>
      </c>
      <c r="K18" s="20">
        <v>35000</v>
      </c>
      <c r="L18" s="20">
        <v>1004.5</v>
      </c>
      <c r="M18" s="18">
        <v>0</v>
      </c>
      <c r="N18" s="20">
        <v>1064</v>
      </c>
      <c r="O18" s="18">
        <v>25</v>
      </c>
      <c r="P18" s="20">
        <v>2093.5</v>
      </c>
      <c r="Q18" s="20">
        <v>32906.5</v>
      </c>
    </row>
    <row r="19" spans="1:17" s="3" customFormat="1" ht="83.25" customHeight="1" x14ac:dyDescent="0.4">
      <c r="A19" s="18">
        <v>12</v>
      </c>
      <c r="B19" s="18" t="s">
        <v>74</v>
      </c>
      <c r="C19" s="18" t="s">
        <v>165</v>
      </c>
      <c r="D19" s="18" t="s">
        <v>75</v>
      </c>
      <c r="E19" s="18" t="s">
        <v>172</v>
      </c>
      <c r="F19" s="18" t="s">
        <v>157</v>
      </c>
      <c r="G19" s="19">
        <v>45383</v>
      </c>
      <c r="H19" s="19">
        <v>45566</v>
      </c>
      <c r="I19" s="20">
        <v>184000</v>
      </c>
      <c r="J19" s="18">
        <v>0</v>
      </c>
      <c r="K19" s="20">
        <v>184000</v>
      </c>
      <c r="L19" s="20">
        <v>5280.8</v>
      </c>
      <c r="M19" s="20">
        <v>31864.27</v>
      </c>
      <c r="N19" s="20">
        <v>5593.6</v>
      </c>
      <c r="O19" s="20">
        <v>2025</v>
      </c>
      <c r="P19" s="20">
        <v>44763.67</v>
      </c>
      <c r="Q19" s="20">
        <v>139236.32999999999</v>
      </c>
    </row>
    <row r="20" spans="1:17" s="3" customFormat="1" ht="83.25" customHeight="1" x14ac:dyDescent="0.4">
      <c r="A20" s="18">
        <v>13</v>
      </c>
      <c r="B20" s="18" t="s">
        <v>78</v>
      </c>
      <c r="C20" s="18" t="s">
        <v>165</v>
      </c>
      <c r="D20" s="18" t="s">
        <v>79</v>
      </c>
      <c r="E20" s="18" t="s">
        <v>172</v>
      </c>
      <c r="F20" s="18" t="s">
        <v>156</v>
      </c>
      <c r="G20" s="19">
        <v>45231</v>
      </c>
      <c r="H20" s="19">
        <v>45413</v>
      </c>
      <c r="I20" s="20">
        <v>100000</v>
      </c>
      <c r="J20" s="18">
        <v>0</v>
      </c>
      <c r="K20" s="20">
        <v>100000</v>
      </c>
      <c r="L20" s="20">
        <v>2870</v>
      </c>
      <c r="M20" s="20">
        <v>12105.37</v>
      </c>
      <c r="N20" s="20">
        <v>3040</v>
      </c>
      <c r="O20" s="18">
        <v>25</v>
      </c>
      <c r="P20" s="20">
        <v>18040.37</v>
      </c>
      <c r="Q20" s="20">
        <v>81959.63</v>
      </c>
    </row>
    <row r="21" spans="1:17" s="3" customFormat="1" ht="83.25" customHeight="1" x14ac:dyDescent="0.4">
      <c r="A21" s="18">
        <v>14</v>
      </c>
      <c r="B21" s="18" t="s">
        <v>76</v>
      </c>
      <c r="C21" s="18" t="s">
        <v>165</v>
      </c>
      <c r="D21" s="18" t="s">
        <v>77</v>
      </c>
      <c r="E21" s="18" t="s">
        <v>172</v>
      </c>
      <c r="F21" s="18" t="s">
        <v>156</v>
      </c>
      <c r="G21" s="19">
        <v>45383</v>
      </c>
      <c r="H21" s="19">
        <v>45566</v>
      </c>
      <c r="I21" s="20">
        <v>85000</v>
      </c>
      <c r="J21" s="18">
        <v>0</v>
      </c>
      <c r="K21" s="20">
        <v>85000</v>
      </c>
      <c r="L21" s="20">
        <v>2439.5</v>
      </c>
      <c r="M21" s="20">
        <v>8576.99</v>
      </c>
      <c r="N21" s="20">
        <v>2584</v>
      </c>
      <c r="O21" s="20">
        <v>3625</v>
      </c>
      <c r="P21" s="20">
        <v>17225.490000000002</v>
      </c>
      <c r="Q21" s="20">
        <v>67774.509999999995</v>
      </c>
    </row>
    <row r="22" spans="1:17" s="3" customFormat="1" ht="83.25" customHeight="1" x14ac:dyDescent="0.4">
      <c r="A22" s="18">
        <v>15</v>
      </c>
      <c r="B22" s="18" t="s">
        <v>80</v>
      </c>
      <c r="C22" s="18" t="s">
        <v>165</v>
      </c>
      <c r="D22" s="18" t="s">
        <v>81</v>
      </c>
      <c r="E22" s="18" t="s">
        <v>172</v>
      </c>
      <c r="F22" s="18" t="s">
        <v>157</v>
      </c>
      <c r="G22" s="19">
        <v>45379</v>
      </c>
      <c r="H22" s="19">
        <v>45563</v>
      </c>
      <c r="I22" s="20">
        <v>55000</v>
      </c>
      <c r="J22" s="18">
        <v>0</v>
      </c>
      <c r="K22" s="20">
        <v>55000</v>
      </c>
      <c r="L22" s="20">
        <v>1578.5</v>
      </c>
      <c r="M22" s="18">
        <v>0</v>
      </c>
      <c r="N22" s="20">
        <v>1672</v>
      </c>
      <c r="O22" s="20">
        <v>4025</v>
      </c>
      <c r="P22" s="20">
        <v>7275.5</v>
      </c>
      <c r="Q22" s="20">
        <v>47724.5</v>
      </c>
    </row>
    <row r="23" spans="1:17" s="3" customFormat="1" ht="83.25" customHeight="1" x14ac:dyDescent="0.4">
      <c r="A23" s="18">
        <v>16</v>
      </c>
      <c r="B23" s="18" t="s">
        <v>85</v>
      </c>
      <c r="C23" s="18" t="s">
        <v>167</v>
      </c>
      <c r="D23" s="18" t="s">
        <v>18</v>
      </c>
      <c r="E23" s="18" t="s">
        <v>172</v>
      </c>
      <c r="F23" s="18" t="s">
        <v>157</v>
      </c>
      <c r="G23" s="19">
        <v>45306</v>
      </c>
      <c r="H23" s="19">
        <v>45488</v>
      </c>
      <c r="I23" s="20">
        <v>60000</v>
      </c>
      <c r="J23" s="18">
        <v>0</v>
      </c>
      <c r="K23" s="20">
        <v>60000</v>
      </c>
      <c r="L23" s="20">
        <v>1722</v>
      </c>
      <c r="M23" s="18">
        <v>0</v>
      </c>
      <c r="N23" s="20">
        <v>1824</v>
      </c>
      <c r="O23" s="20">
        <v>7452.7</v>
      </c>
      <c r="P23" s="20">
        <v>10998.7</v>
      </c>
      <c r="Q23" s="20">
        <v>49001.3</v>
      </c>
    </row>
    <row r="24" spans="1:17" s="3" customFormat="1" ht="83.25" customHeight="1" x14ac:dyDescent="0.4">
      <c r="A24" s="18">
        <v>17</v>
      </c>
      <c r="B24" s="18" t="s">
        <v>86</v>
      </c>
      <c r="C24" s="18" t="s">
        <v>167</v>
      </c>
      <c r="D24" s="18" t="s">
        <v>18</v>
      </c>
      <c r="E24" s="18" t="s">
        <v>172</v>
      </c>
      <c r="F24" s="18" t="s">
        <v>157</v>
      </c>
      <c r="G24" s="19">
        <v>45366</v>
      </c>
      <c r="H24" s="19">
        <v>45550</v>
      </c>
      <c r="I24" s="20">
        <v>65000</v>
      </c>
      <c r="J24" s="18">
        <v>0</v>
      </c>
      <c r="K24" s="20">
        <v>65000</v>
      </c>
      <c r="L24" s="20">
        <v>1865.5</v>
      </c>
      <c r="M24" s="18">
        <v>0</v>
      </c>
      <c r="N24" s="20">
        <v>1976</v>
      </c>
      <c r="O24" s="18">
        <v>125</v>
      </c>
      <c r="P24" s="20">
        <v>3966.5</v>
      </c>
      <c r="Q24" s="20">
        <v>61033.5</v>
      </c>
    </row>
    <row r="25" spans="1:17" s="3" customFormat="1" ht="83.25" customHeight="1" x14ac:dyDescent="0.4">
      <c r="A25" s="18">
        <v>18</v>
      </c>
      <c r="B25" s="18" t="s">
        <v>83</v>
      </c>
      <c r="C25" s="18" t="s">
        <v>167</v>
      </c>
      <c r="D25" s="18" t="s">
        <v>18</v>
      </c>
      <c r="E25" s="18" t="s">
        <v>172</v>
      </c>
      <c r="F25" s="18" t="s">
        <v>156</v>
      </c>
      <c r="G25" s="19">
        <v>45231</v>
      </c>
      <c r="H25" s="19">
        <v>45413</v>
      </c>
      <c r="I25" s="20">
        <v>74750</v>
      </c>
      <c r="J25" s="18">
        <v>0</v>
      </c>
      <c r="K25" s="20">
        <v>74750</v>
      </c>
      <c r="L25" s="20">
        <v>2145.33</v>
      </c>
      <c r="M25" s="20">
        <v>5395.66</v>
      </c>
      <c r="N25" s="20">
        <v>2272.4</v>
      </c>
      <c r="O25" s="20">
        <v>3125</v>
      </c>
      <c r="P25" s="20">
        <v>12938.39</v>
      </c>
      <c r="Q25" s="20">
        <v>61811.61</v>
      </c>
    </row>
    <row r="26" spans="1:17" s="3" customFormat="1" ht="83.25" customHeight="1" x14ac:dyDescent="0.4">
      <c r="A26" s="18">
        <v>19</v>
      </c>
      <c r="B26" s="18" t="s">
        <v>87</v>
      </c>
      <c r="C26" s="18" t="s">
        <v>167</v>
      </c>
      <c r="D26" s="18" t="s">
        <v>18</v>
      </c>
      <c r="E26" s="18" t="s">
        <v>172</v>
      </c>
      <c r="F26" s="18" t="s">
        <v>157</v>
      </c>
      <c r="G26" s="19">
        <v>45383</v>
      </c>
      <c r="H26" s="19">
        <v>45566</v>
      </c>
      <c r="I26" s="20">
        <v>62000</v>
      </c>
      <c r="J26" s="18">
        <v>0</v>
      </c>
      <c r="K26" s="20">
        <v>62000</v>
      </c>
      <c r="L26" s="20">
        <v>1779.4</v>
      </c>
      <c r="M26" s="18">
        <v>0</v>
      </c>
      <c r="N26" s="20">
        <v>1884.8</v>
      </c>
      <c r="O26" s="20">
        <v>4125</v>
      </c>
      <c r="P26" s="20">
        <v>7789.2</v>
      </c>
      <c r="Q26" s="20">
        <v>54210.8</v>
      </c>
    </row>
    <row r="27" spans="1:17" s="3" customFormat="1" ht="83.25" customHeight="1" x14ac:dyDescent="0.4">
      <c r="A27" s="18">
        <v>20</v>
      </c>
      <c r="B27" s="18" t="s">
        <v>82</v>
      </c>
      <c r="C27" s="18" t="s">
        <v>167</v>
      </c>
      <c r="D27" s="18" t="s">
        <v>16</v>
      </c>
      <c r="E27" s="18" t="s">
        <v>172</v>
      </c>
      <c r="F27" s="18" t="s">
        <v>156</v>
      </c>
      <c r="G27" s="19">
        <v>45261</v>
      </c>
      <c r="H27" s="19">
        <v>45444</v>
      </c>
      <c r="I27" s="20">
        <v>30000</v>
      </c>
      <c r="J27" s="18">
        <v>0</v>
      </c>
      <c r="K27" s="20">
        <v>30000</v>
      </c>
      <c r="L27" s="18">
        <v>861</v>
      </c>
      <c r="M27" s="18">
        <v>0</v>
      </c>
      <c r="N27" s="18">
        <v>912</v>
      </c>
      <c r="O27" s="20">
        <v>3888.06</v>
      </c>
      <c r="P27" s="20">
        <v>5661.06</v>
      </c>
      <c r="Q27" s="20">
        <v>24338.94</v>
      </c>
    </row>
    <row r="28" spans="1:17" s="3" customFormat="1" ht="83.25" customHeight="1" x14ac:dyDescent="0.4">
      <c r="A28" s="18">
        <v>21</v>
      </c>
      <c r="B28" s="18" t="s">
        <v>84</v>
      </c>
      <c r="C28" s="18" t="s">
        <v>167</v>
      </c>
      <c r="D28" s="18" t="s">
        <v>16</v>
      </c>
      <c r="E28" s="18" t="s">
        <v>172</v>
      </c>
      <c r="F28" s="18" t="s">
        <v>156</v>
      </c>
      <c r="G28" s="19">
        <v>45261</v>
      </c>
      <c r="H28" s="19">
        <v>45444</v>
      </c>
      <c r="I28" s="20">
        <v>40000</v>
      </c>
      <c r="J28" s="18">
        <v>0</v>
      </c>
      <c r="K28" s="20">
        <v>40000</v>
      </c>
      <c r="L28" s="20">
        <v>1148</v>
      </c>
      <c r="M28" s="18">
        <v>0</v>
      </c>
      <c r="N28" s="20">
        <v>1216</v>
      </c>
      <c r="O28" s="18">
        <v>125</v>
      </c>
      <c r="P28" s="20">
        <v>2489</v>
      </c>
      <c r="Q28" s="20">
        <v>37511</v>
      </c>
    </row>
    <row r="29" spans="1:17" s="3" customFormat="1" ht="83.25" customHeight="1" x14ac:dyDescent="0.4">
      <c r="A29" s="18">
        <v>22</v>
      </c>
      <c r="B29" s="18" t="s">
        <v>70</v>
      </c>
      <c r="C29" s="18" t="s">
        <v>164</v>
      </c>
      <c r="D29" s="18" t="s">
        <v>71</v>
      </c>
      <c r="E29" s="18" t="s">
        <v>172</v>
      </c>
      <c r="F29" s="18" t="s">
        <v>156</v>
      </c>
      <c r="G29" s="19">
        <v>45269</v>
      </c>
      <c r="H29" s="19">
        <v>45452</v>
      </c>
      <c r="I29" s="20">
        <v>150000</v>
      </c>
      <c r="J29" s="18">
        <v>0</v>
      </c>
      <c r="K29" s="20">
        <v>150000</v>
      </c>
      <c r="L29" s="20">
        <v>4305</v>
      </c>
      <c r="M29" s="20">
        <v>23866.62</v>
      </c>
      <c r="N29" s="20">
        <v>4560</v>
      </c>
      <c r="O29" s="18">
        <v>25</v>
      </c>
      <c r="P29" s="20">
        <v>32756.62</v>
      </c>
      <c r="Q29" s="20">
        <v>117243.38</v>
      </c>
    </row>
    <row r="30" spans="1:17" s="3" customFormat="1" ht="83.25" customHeight="1" x14ac:dyDescent="0.4">
      <c r="A30" s="18">
        <v>23</v>
      </c>
      <c r="B30" s="18" t="s">
        <v>32</v>
      </c>
      <c r="C30" s="18" t="s">
        <v>164</v>
      </c>
      <c r="D30" s="18" t="s">
        <v>33</v>
      </c>
      <c r="E30" s="18" t="s">
        <v>172</v>
      </c>
      <c r="F30" s="18" t="s">
        <v>156</v>
      </c>
      <c r="G30" s="19">
        <v>45352</v>
      </c>
      <c r="H30" s="19">
        <v>45536</v>
      </c>
      <c r="I30" s="20">
        <v>90000</v>
      </c>
      <c r="J30" s="18">
        <v>0</v>
      </c>
      <c r="K30" s="20">
        <v>90000</v>
      </c>
      <c r="L30" s="20">
        <v>2583</v>
      </c>
      <c r="M30" s="20">
        <v>9753.1200000000008</v>
      </c>
      <c r="N30" s="20">
        <v>2736</v>
      </c>
      <c r="O30" s="18">
        <v>125</v>
      </c>
      <c r="P30" s="20">
        <v>15197.12</v>
      </c>
      <c r="Q30" s="20">
        <v>74802.880000000005</v>
      </c>
    </row>
    <row r="31" spans="1:17" s="3" customFormat="1" ht="83.25" customHeight="1" x14ac:dyDescent="0.4">
      <c r="A31" s="18">
        <v>23</v>
      </c>
      <c r="B31" s="18" t="s">
        <v>36</v>
      </c>
      <c r="C31" s="18" t="s">
        <v>164</v>
      </c>
      <c r="D31" s="18" t="s">
        <v>14</v>
      </c>
      <c r="E31" s="18" t="s">
        <v>172</v>
      </c>
      <c r="F31" s="18" t="s">
        <v>156</v>
      </c>
      <c r="G31" s="19">
        <v>45261</v>
      </c>
      <c r="H31" s="19">
        <v>45444</v>
      </c>
      <c r="I31" s="20">
        <v>90000</v>
      </c>
      <c r="J31" s="18">
        <v>0</v>
      </c>
      <c r="K31" s="20">
        <v>90000</v>
      </c>
      <c r="L31" s="20">
        <v>2583</v>
      </c>
      <c r="M31" s="18">
        <v>0</v>
      </c>
      <c r="N31" s="20">
        <v>2736</v>
      </c>
      <c r="O31" s="18">
        <v>25</v>
      </c>
      <c r="P31" s="20">
        <v>5344</v>
      </c>
      <c r="Q31" s="20">
        <v>84656</v>
      </c>
    </row>
    <row r="32" spans="1:17" s="3" customFormat="1" ht="83.25" customHeight="1" x14ac:dyDescent="0.4">
      <c r="A32" s="18">
        <v>24</v>
      </c>
      <c r="B32" s="18" t="s">
        <v>68</v>
      </c>
      <c r="C32" s="18" t="s">
        <v>164</v>
      </c>
      <c r="D32" s="18" t="s">
        <v>13</v>
      </c>
      <c r="E32" s="18" t="s">
        <v>172</v>
      </c>
      <c r="F32" s="18" t="s">
        <v>156</v>
      </c>
      <c r="G32" s="19">
        <v>45261</v>
      </c>
      <c r="H32" s="19">
        <v>45444</v>
      </c>
      <c r="I32" s="20">
        <v>40000</v>
      </c>
      <c r="J32" s="18">
        <v>0</v>
      </c>
      <c r="K32" s="20">
        <v>40000</v>
      </c>
      <c r="L32" s="20">
        <v>1148</v>
      </c>
      <c r="M32" s="18">
        <v>0</v>
      </c>
      <c r="N32" s="20">
        <v>1216</v>
      </c>
      <c r="O32" s="18">
        <v>25</v>
      </c>
      <c r="P32" s="20">
        <v>2389</v>
      </c>
      <c r="Q32" s="20">
        <v>37611</v>
      </c>
    </row>
    <row r="33" spans="1:17" s="3" customFormat="1" ht="83.25" customHeight="1" x14ac:dyDescent="0.4">
      <c r="A33" s="18">
        <v>25</v>
      </c>
      <c r="B33" s="18" t="s">
        <v>69</v>
      </c>
      <c r="C33" s="18" t="s">
        <v>164</v>
      </c>
      <c r="D33" s="18" t="s">
        <v>13</v>
      </c>
      <c r="E33" s="18" t="s">
        <v>172</v>
      </c>
      <c r="F33" s="18" t="s">
        <v>156</v>
      </c>
      <c r="G33" s="19">
        <v>45231</v>
      </c>
      <c r="H33" s="19">
        <v>45413</v>
      </c>
      <c r="I33" s="20">
        <v>40000</v>
      </c>
      <c r="J33" s="18">
        <v>0</v>
      </c>
      <c r="K33" s="20">
        <v>40000</v>
      </c>
      <c r="L33" s="20">
        <v>1148</v>
      </c>
      <c r="M33" s="18">
        <v>0</v>
      </c>
      <c r="N33" s="20">
        <v>1216</v>
      </c>
      <c r="O33" s="20">
        <v>1125</v>
      </c>
      <c r="P33" s="20">
        <v>3489</v>
      </c>
      <c r="Q33" s="20">
        <v>36511</v>
      </c>
    </row>
    <row r="34" spans="1:17" s="3" customFormat="1" ht="83.25" customHeight="1" x14ac:dyDescent="0.4">
      <c r="A34" s="18">
        <v>26</v>
      </c>
      <c r="B34" s="18" t="s">
        <v>72</v>
      </c>
      <c r="C34" s="18" t="s">
        <v>164</v>
      </c>
      <c r="D34" s="18" t="s">
        <v>13</v>
      </c>
      <c r="E34" s="18" t="s">
        <v>172</v>
      </c>
      <c r="F34" s="18" t="s">
        <v>156</v>
      </c>
      <c r="G34" s="19">
        <v>45231</v>
      </c>
      <c r="H34" s="19">
        <v>45413</v>
      </c>
      <c r="I34" s="20">
        <v>45000</v>
      </c>
      <c r="J34" s="18">
        <v>0</v>
      </c>
      <c r="K34" s="20">
        <v>45000</v>
      </c>
      <c r="L34" s="20">
        <v>1291.5</v>
      </c>
      <c r="M34" s="18">
        <v>0</v>
      </c>
      <c r="N34" s="20">
        <v>1368</v>
      </c>
      <c r="O34" s="20">
        <v>1125</v>
      </c>
      <c r="P34" s="20">
        <v>3784.5</v>
      </c>
      <c r="Q34" s="20">
        <v>41215.5</v>
      </c>
    </row>
    <row r="35" spans="1:17" s="3" customFormat="1" ht="83.25" customHeight="1" x14ac:dyDescent="0.4">
      <c r="A35" s="18">
        <v>27</v>
      </c>
      <c r="B35" s="18" t="s">
        <v>73</v>
      </c>
      <c r="C35" s="18" t="s">
        <v>164</v>
      </c>
      <c r="D35" s="18" t="s">
        <v>13</v>
      </c>
      <c r="E35" s="18" t="s">
        <v>172</v>
      </c>
      <c r="F35" s="18" t="s">
        <v>156</v>
      </c>
      <c r="G35" s="19">
        <v>45231</v>
      </c>
      <c r="H35" s="19">
        <v>45427</v>
      </c>
      <c r="I35" s="20">
        <v>45000</v>
      </c>
      <c r="J35" s="18">
        <v>0</v>
      </c>
      <c r="K35" s="20">
        <v>45000</v>
      </c>
      <c r="L35" s="20">
        <v>1291.5</v>
      </c>
      <c r="M35" s="18">
        <v>0</v>
      </c>
      <c r="N35" s="20">
        <v>1368</v>
      </c>
      <c r="O35" s="20">
        <v>9840.4</v>
      </c>
      <c r="P35" s="20">
        <v>12499.9</v>
      </c>
      <c r="Q35" s="20">
        <v>32500.1</v>
      </c>
    </row>
    <row r="36" spans="1:17" s="3" customFormat="1" ht="83.25" customHeight="1" x14ac:dyDescent="0.4">
      <c r="A36" s="18">
        <v>28</v>
      </c>
      <c r="B36" s="18" t="s">
        <v>57</v>
      </c>
      <c r="C36" s="18" t="s">
        <v>163</v>
      </c>
      <c r="D36" s="18" t="s">
        <v>58</v>
      </c>
      <c r="E36" s="18" t="s">
        <v>172</v>
      </c>
      <c r="F36" s="18" t="s">
        <v>157</v>
      </c>
      <c r="G36" s="19">
        <v>45383</v>
      </c>
      <c r="H36" s="19">
        <v>45566</v>
      </c>
      <c r="I36" s="20">
        <v>150000</v>
      </c>
      <c r="J36" s="18">
        <v>0</v>
      </c>
      <c r="K36" s="20">
        <v>150000</v>
      </c>
      <c r="L36" s="20">
        <v>4305</v>
      </c>
      <c r="M36" s="20">
        <v>21718.61</v>
      </c>
      <c r="N36" s="20">
        <v>4560</v>
      </c>
      <c r="O36" s="18">
        <v>25</v>
      </c>
      <c r="P36" s="20">
        <v>30608.61</v>
      </c>
      <c r="Q36" s="20">
        <v>119391.39</v>
      </c>
    </row>
    <row r="37" spans="1:17" s="3" customFormat="1" ht="83.25" customHeight="1" x14ac:dyDescent="0.4">
      <c r="A37" s="18">
        <v>29</v>
      </c>
      <c r="B37" s="18" t="s">
        <v>59</v>
      </c>
      <c r="C37" s="18" t="s">
        <v>163</v>
      </c>
      <c r="D37" s="18" t="s">
        <v>60</v>
      </c>
      <c r="E37" s="18" t="s">
        <v>172</v>
      </c>
      <c r="F37" s="18" t="s">
        <v>157</v>
      </c>
      <c r="G37" s="19">
        <v>45397</v>
      </c>
      <c r="H37" s="19">
        <v>45580</v>
      </c>
      <c r="I37" s="20">
        <v>100000</v>
      </c>
      <c r="J37" s="18">
        <v>0</v>
      </c>
      <c r="K37" s="20">
        <v>100000</v>
      </c>
      <c r="L37" s="20">
        <v>2870</v>
      </c>
      <c r="M37" s="18">
        <v>0</v>
      </c>
      <c r="N37" s="20">
        <v>3040</v>
      </c>
      <c r="O37" s="18">
        <v>25</v>
      </c>
      <c r="P37" s="20">
        <v>5935</v>
      </c>
      <c r="Q37" s="20">
        <v>94065</v>
      </c>
    </row>
    <row r="38" spans="1:17" s="3" customFormat="1" ht="83.25" customHeight="1" x14ac:dyDescent="0.4">
      <c r="A38" s="18">
        <v>32</v>
      </c>
      <c r="B38" s="18" t="s">
        <v>61</v>
      </c>
      <c r="C38" s="18" t="s">
        <v>163</v>
      </c>
      <c r="D38" s="18" t="s">
        <v>62</v>
      </c>
      <c r="E38" s="18" t="s">
        <v>172</v>
      </c>
      <c r="F38" s="18" t="s">
        <v>156</v>
      </c>
      <c r="G38" s="19">
        <v>45352</v>
      </c>
      <c r="H38" s="19">
        <v>45536</v>
      </c>
      <c r="I38" s="20">
        <v>60000</v>
      </c>
      <c r="J38" s="18">
        <v>0</v>
      </c>
      <c r="K38" s="20">
        <v>60000</v>
      </c>
      <c r="L38" s="20">
        <v>1722</v>
      </c>
      <c r="M38" s="18">
        <v>0</v>
      </c>
      <c r="N38" s="20">
        <v>1824</v>
      </c>
      <c r="O38" s="20">
        <v>2380.94</v>
      </c>
      <c r="P38" s="20">
        <v>5926.94</v>
      </c>
      <c r="Q38" s="20">
        <v>54073.06</v>
      </c>
    </row>
    <row r="39" spans="1:17" s="3" customFormat="1" ht="83.25" customHeight="1" x14ac:dyDescent="0.4">
      <c r="A39" s="18">
        <v>33</v>
      </c>
      <c r="B39" s="18" t="s">
        <v>63</v>
      </c>
      <c r="C39" s="18" t="s">
        <v>163</v>
      </c>
      <c r="D39" s="18" t="s">
        <v>64</v>
      </c>
      <c r="E39" s="18" t="s">
        <v>172</v>
      </c>
      <c r="F39" s="18" t="s">
        <v>156</v>
      </c>
      <c r="G39" s="19">
        <v>45292</v>
      </c>
      <c r="H39" s="19">
        <v>45474</v>
      </c>
      <c r="I39" s="20">
        <v>65000</v>
      </c>
      <c r="J39" s="18">
        <v>0</v>
      </c>
      <c r="K39" s="20">
        <v>65000</v>
      </c>
      <c r="L39" s="20">
        <v>1865.5</v>
      </c>
      <c r="M39" s="20">
        <v>4084.48</v>
      </c>
      <c r="N39" s="20">
        <v>1976</v>
      </c>
      <c r="O39" s="20">
        <v>25961.37</v>
      </c>
      <c r="P39" s="20">
        <v>33887.35</v>
      </c>
      <c r="Q39" s="20">
        <v>31112.65</v>
      </c>
    </row>
    <row r="40" spans="1:17" s="3" customFormat="1" ht="83.25" customHeight="1" x14ac:dyDescent="0.4">
      <c r="A40" s="18">
        <v>34</v>
      </c>
      <c r="B40" s="18" t="s">
        <v>65</v>
      </c>
      <c r="C40" s="18" t="s">
        <v>163</v>
      </c>
      <c r="D40" s="18" t="s">
        <v>62</v>
      </c>
      <c r="E40" s="18" t="s">
        <v>172</v>
      </c>
      <c r="F40" s="18" t="s">
        <v>157</v>
      </c>
      <c r="G40" s="19">
        <v>45352</v>
      </c>
      <c r="H40" s="19">
        <v>45536</v>
      </c>
      <c r="I40" s="20">
        <v>52000</v>
      </c>
      <c r="J40" s="18">
        <v>0</v>
      </c>
      <c r="K40" s="20">
        <v>52000</v>
      </c>
      <c r="L40" s="20">
        <v>1492.4</v>
      </c>
      <c r="M40" s="18">
        <v>0</v>
      </c>
      <c r="N40" s="20">
        <v>1580.8</v>
      </c>
      <c r="O40" s="20">
        <v>5125</v>
      </c>
      <c r="P40" s="20">
        <v>8198.2000000000007</v>
      </c>
      <c r="Q40" s="20">
        <v>43801.8</v>
      </c>
    </row>
    <row r="41" spans="1:17" s="3" customFormat="1" ht="83.25" customHeight="1" x14ac:dyDescent="0.4">
      <c r="A41" s="18">
        <v>35</v>
      </c>
      <c r="B41" s="18" t="s">
        <v>66</v>
      </c>
      <c r="C41" s="18" t="s">
        <v>163</v>
      </c>
      <c r="D41" s="18" t="s">
        <v>67</v>
      </c>
      <c r="E41" s="18" t="s">
        <v>172</v>
      </c>
      <c r="F41" s="18" t="s">
        <v>157</v>
      </c>
      <c r="G41" s="19">
        <v>45231</v>
      </c>
      <c r="H41" s="19">
        <v>45413</v>
      </c>
      <c r="I41" s="20">
        <v>42500</v>
      </c>
      <c r="J41" s="18">
        <v>0</v>
      </c>
      <c r="K41" s="20">
        <v>42500</v>
      </c>
      <c r="L41" s="20">
        <v>1219.75</v>
      </c>
      <c r="M41" s="18">
        <v>0</v>
      </c>
      <c r="N41" s="20">
        <v>1292</v>
      </c>
      <c r="O41" s="18">
        <v>125</v>
      </c>
      <c r="P41" s="20">
        <v>2636.75</v>
      </c>
      <c r="Q41" s="20">
        <v>39863.25</v>
      </c>
    </row>
    <row r="42" spans="1:17" s="3" customFormat="1" ht="83.25" customHeight="1" x14ac:dyDescent="0.4">
      <c r="A42" s="18">
        <v>36</v>
      </c>
      <c r="B42" s="18" t="s">
        <v>91</v>
      </c>
      <c r="C42" s="18" t="s">
        <v>158</v>
      </c>
      <c r="D42" s="18" t="s">
        <v>92</v>
      </c>
      <c r="E42" s="18" t="s">
        <v>172</v>
      </c>
      <c r="F42" s="18" t="s">
        <v>157</v>
      </c>
      <c r="G42" s="19">
        <v>45383</v>
      </c>
      <c r="H42" s="19">
        <v>45566</v>
      </c>
      <c r="I42" s="20">
        <v>198350</v>
      </c>
      <c r="J42" s="18">
        <v>0</v>
      </c>
      <c r="K42" s="20">
        <v>198350</v>
      </c>
      <c r="L42" s="20">
        <v>5692.65</v>
      </c>
      <c r="M42" s="20">
        <v>35276.42</v>
      </c>
      <c r="N42" s="20">
        <v>5883.16</v>
      </c>
      <c r="O42" s="20">
        <v>7025</v>
      </c>
      <c r="P42" s="20">
        <v>53877.23</v>
      </c>
      <c r="Q42" s="20">
        <v>144472.76999999999</v>
      </c>
    </row>
    <row r="43" spans="1:17" s="3" customFormat="1" ht="83.25" customHeight="1" x14ac:dyDescent="0.4">
      <c r="A43" s="18">
        <v>37</v>
      </c>
      <c r="B43" s="18" t="s">
        <v>99</v>
      </c>
      <c r="C43" s="18" t="s">
        <v>158</v>
      </c>
      <c r="D43" s="18" t="s">
        <v>100</v>
      </c>
      <c r="E43" s="18" t="s">
        <v>172</v>
      </c>
      <c r="F43" s="18" t="s">
        <v>156</v>
      </c>
      <c r="G43" s="19">
        <v>45383</v>
      </c>
      <c r="H43" s="19">
        <v>45566</v>
      </c>
      <c r="I43" s="20">
        <v>130000</v>
      </c>
      <c r="J43" s="18">
        <v>0</v>
      </c>
      <c r="K43" s="20">
        <v>130000</v>
      </c>
      <c r="L43" s="20">
        <v>3731</v>
      </c>
      <c r="M43" s="20">
        <v>19162.12</v>
      </c>
      <c r="N43" s="20">
        <v>3952</v>
      </c>
      <c r="O43" s="20">
        <v>5025</v>
      </c>
      <c r="P43" s="20">
        <v>31870.12</v>
      </c>
      <c r="Q43" s="20">
        <v>98129.88</v>
      </c>
    </row>
    <row r="44" spans="1:17" s="3" customFormat="1" ht="83.25" customHeight="1" x14ac:dyDescent="0.4">
      <c r="A44" s="18">
        <v>38</v>
      </c>
      <c r="B44" s="18" t="s">
        <v>88</v>
      </c>
      <c r="C44" s="18" t="s">
        <v>158</v>
      </c>
      <c r="D44" s="18" t="s">
        <v>20</v>
      </c>
      <c r="E44" s="18" t="s">
        <v>172</v>
      </c>
      <c r="F44" s="18" t="s">
        <v>157</v>
      </c>
      <c r="G44" s="19">
        <v>45352</v>
      </c>
      <c r="H44" s="19">
        <v>45536</v>
      </c>
      <c r="I44" s="20">
        <v>35000</v>
      </c>
      <c r="J44" s="18">
        <v>0</v>
      </c>
      <c r="K44" s="20">
        <v>35000</v>
      </c>
      <c r="L44" s="20">
        <v>1004.5</v>
      </c>
      <c r="M44" s="18">
        <v>0</v>
      </c>
      <c r="N44" s="20">
        <v>1064</v>
      </c>
      <c r="O44" s="20">
        <v>15519.59</v>
      </c>
      <c r="P44" s="20">
        <v>17588.09</v>
      </c>
      <c r="Q44" s="20">
        <v>17411.91</v>
      </c>
    </row>
    <row r="45" spans="1:17" s="3" customFormat="1" ht="83.25" customHeight="1" x14ac:dyDescent="0.4">
      <c r="A45" s="18">
        <v>39</v>
      </c>
      <c r="B45" s="18" t="s">
        <v>89</v>
      </c>
      <c r="C45" s="18" t="s">
        <v>158</v>
      </c>
      <c r="D45" s="18" t="s">
        <v>90</v>
      </c>
      <c r="E45" s="18" t="s">
        <v>172</v>
      </c>
      <c r="F45" s="18" t="s">
        <v>157</v>
      </c>
      <c r="G45" s="19">
        <v>45352</v>
      </c>
      <c r="H45" s="19">
        <v>45536</v>
      </c>
      <c r="I45" s="20">
        <v>35000</v>
      </c>
      <c r="J45" s="18">
        <v>0</v>
      </c>
      <c r="K45" s="20">
        <v>35000</v>
      </c>
      <c r="L45" s="20">
        <v>1004.5</v>
      </c>
      <c r="M45" s="18">
        <v>0</v>
      </c>
      <c r="N45" s="20">
        <v>1064</v>
      </c>
      <c r="O45" s="20">
        <v>2025</v>
      </c>
      <c r="P45" s="20">
        <v>4093.5</v>
      </c>
      <c r="Q45" s="20">
        <v>30906.5</v>
      </c>
    </row>
    <row r="46" spans="1:17" s="3" customFormat="1" ht="83.25" customHeight="1" x14ac:dyDescent="0.4">
      <c r="A46" s="18">
        <v>40</v>
      </c>
      <c r="B46" s="18" t="s">
        <v>93</v>
      </c>
      <c r="C46" s="18" t="s">
        <v>158</v>
      </c>
      <c r="D46" s="18" t="s">
        <v>94</v>
      </c>
      <c r="E46" s="18" t="s">
        <v>172</v>
      </c>
      <c r="F46" s="18" t="s">
        <v>157</v>
      </c>
      <c r="G46" s="19">
        <v>45231</v>
      </c>
      <c r="H46" s="19">
        <v>45413</v>
      </c>
      <c r="I46" s="20">
        <v>40000</v>
      </c>
      <c r="J46" s="18">
        <v>0</v>
      </c>
      <c r="K46" s="20">
        <v>40000</v>
      </c>
      <c r="L46" s="20">
        <v>1148</v>
      </c>
      <c r="M46" s="18">
        <v>0</v>
      </c>
      <c r="N46" s="20">
        <v>1216</v>
      </c>
      <c r="O46" s="20">
        <v>3125</v>
      </c>
      <c r="P46" s="20">
        <v>5489</v>
      </c>
      <c r="Q46" s="20">
        <v>34511</v>
      </c>
    </row>
    <row r="47" spans="1:17" s="3" customFormat="1" ht="83.25" customHeight="1" x14ac:dyDescent="0.4">
      <c r="A47" s="18">
        <v>41</v>
      </c>
      <c r="B47" s="18" t="s">
        <v>95</v>
      </c>
      <c r="C47" s="18" t="s">
        <v>158</v>
      </c>
      <c r="D47" s="18" t="s">
        <v>20</v>
      </c>
      <c r="E47" s="18" t="s">
        <v>172</v>
      </c>
      <c r="F47" s="18" t="s">
        <v>157</v>
      </c>
      <c r="G47" s="19">
        <v>45231</v>
      </c>
      <c r="H47" s="19">
        <v>45413</v>
      </c>
      <c r="I47" s="20">
        <v>50000</v>
      </c>
      <c r="J47" s="18">
        <v>0</v>
      </c>
      <c r="K47" s="20">
        <v>50000</v>
      </c>
      <c r="L47" s="20">
        <v>1435</v>
      </c>
      <c r="M47" s="18">
        <v>0</v>
      </c>
      <c r="N47" s="20">
        <v>1520</v>
      </c>
      <c r="O47" s="18">
        <v>125</v>
      </c>
      <c r="P47" s="20">
        <v>3080</v>
      </c>
      <c r="Q47" s="20">
        <v>46920</v>
      </c>
    </row>
    <row r="48" spans="1:17" s="3" customFormat="1" ht="83.25" customHeight="1" x14ac:dyDescent="0.4">
      <c r="A48" s="18">
        <v>42</v>
      </c>
      <c r="B48" s="18" t="s">
        <v>98</v>
      </c>
      <c r="C48" s="18" t="s">
        <v>158</v>
      </c>
      <c r="D48" s="18" t="s">
        <v>20</v>
      </c>
      <c r="E48" s="18" t="s">
        <v>172</v>
      </c>
      <c r="F48" s="18" t="s">
        <v>157</v>
      </c>
      <c r="G48" s="19">
        <v>45352</v>
      </c>
      <c r="H48" s="19">
        <v>45536</v>
      </c>
      <c r="I48" s="20">
        <v>65000</v>
      </c>
      <c r="J48" s="18">
        <v>0</v>
      </c>
      <c r="K48" s="20">
        <v>65000</v>
      </c>
      <c r="L48" s="20">
        <v>1865.5</v>
      </c>
      <c r="M48" s="18">
        <v>789.42</v>
      </c>
      <c r="N48" s="20">
        <v>1976</v>
      </c>
      <c r="O48" s="20">
        <v>5955.23</v>
      </c>
      <c r="P48" s="20">
        <v>10586.15</v>
      </c>
      <c r="Q48" s="20">
        <v>54413.85</v>
      </c>
    </row>
    <row r="49" spans="1:17" s="3" customFormat="1" ht="83.25" customHeight="1" x14ac:dyDescent="0.4">
      <c r="A49" s="18">
        <v>43</v>
      </c>
      <c r="B49" s="18" t="s">
        <v>103</v>
      </c>
      <c r="C49" s="18" t="s">
        <v>158</v>
      </c>
      <c r="D49" s="18" t="s">
        <v>20</v>
      </c>
      <c r="E49" s="18" t="s">
        <v>172</v>
      </c>
      <c r="F49" s="18" t="s">
        <v>157</v>
      </c>
      <c r="G49" s="19">
        <v>45383</v>
      </c>
      <c r="H49" s="19">
        <v>45566</v>
      </c>
      <c r="I49" s="20">
        <v>35000</v>
      </c>
      <c r="J49" s="18">
        <v>0</v>
      </c>
      <c r="K49" s="20">
        <v>35000</v>
      </c>
      <c r="L49" s="20">
        <v>1004.5</v>
      </c>
      <c r="M49" s="18">
        <v>0</v>
      </c>
      <c r="N49" s="20">
        <v>1064</v>
      </c>
      <c r="O49" s="18">
        <v>125</v>
      </c>
      <c r="P49" s="20">
        <v>2193.5</v>
      </c>
      <c r="Q49" s="20">
        <v>32806.5</v>
      </c>
    </row>
    <row r="50" spans="1:17" s="3" customFormat="1" ht="83.25" customHeight="1" x14ac:dyDescent="0.4">
      <c r="A50" s="18">
        <v>44</v>
      </c>
      <c r="B50" s="18" t="s">
        <v>104</v>
      </c>
      <c r="C50" s="18" t="s">
        <v>158</v>
      </c>
      <c r="D50" s="18" t="s">
        <v>90</v>
      </c>
      <c r="E50" s="18" t="s">
        <v>172</v>
      </c>
      <c r="F50" s="18" t="s">
        <v>157</v>
      </c>
      <c r="G50" s="19">
        <v>45261</v>
      </c>
      <c r="H50" s="19">
        <v>45444</v>
      </c>
      <c r="I50" s="20">
        <v>67500</v>
      </c>
      <c r="J50" s="18">
        <v>0</v>
      </c>
      <c r="K50" s="20">
        <v>67500</v>
      </c>
      <c r="L50" s="20">
        <v>1937.25</v>
      </c>
      <c r="M50" s="18">
        <v>0</v>
      </c>
      <c r="N50" s="20">
        <v>2052</v>
      </c>
      <c r="O50" s="18">
        <v>125</v>
      </c>
      <c r="P50" s="20">
        <v>4114.25</v>
      </c>
      <c r="Q50" s="20">
        <v>63385.75</v>
      </c>
    </row>
    <row r="51" spans="1:17" s="3" customFormat="1" ht="83.25" customHeight="1" x14ac:dyDescent="0.4">
      <c r="A51" s="18">
        <v>45</v>
      </c>
      <c r="B51" s="18" t="s">
        <v>106</v>
      </c>
      <c r="C51" s="18" t="s">
        <v>158</v>
      </c>
      <c r="D51" s="18" t="s">
        <v>21</v>
      </c>
      <c r="E51" s="18" t="s">
        <v>172</v>
      </c>
      <c r="F51" s="18" t="s">
        <v>157</v>
      </c>
      <c r="G51" s="19">
        <v>45231</v>
      </c>
      <c r="H51" s="19">
        <v>45413</v>
      </c>
      <c r="I51" s="20">
        <v>56500</v>
      </c>
      <c r="J51" s="18">
        <v>0</v>
      </c>
      <c r="K51" s="20">
        <v>56500</v>
      </c>
      <c r="L51" s="20">
        <v>1621.55</v>
      </c>
      <c r="M51" s="18">
        <v>0</v>
      </c>
      <c r="N51" s="20">
        <v>1717.6</v>
      </c>
      <c r="O51" s="18">
        <v>949.75</v>
      </c>
      <c r="P51" s="20">
        <v>4288.8999999999996</v>
      </c>
      <c r="Q51" s="20">
        <v>52211.1</v>
      </c>
    </row>
    <row r="52" spans="1:17" s="3" customFormat="1" ht="83.25" customHeight="1" x14ac:dyDescent="0.4">
      <c r="A52" s="18">
        <v>47</v>
      </c>
      <c r="B52" s="18" t="s">
        <v>101</v>
      </c>
      <c r="C52" s="18" t="s">
        <v>158</v>
      </c>
      <c r="D52" s="18" t="s">
        <v>94</v>
      </c>
      <c r="E52" s="18" t="s">
        <v>172</v>
      </c>
      <c r="F52" s="18" t="s">
        <v>156</v>
      </c>
      <c r="G52" s="19">
        <v>45323</v>
      </c>
      <c r="H52" s="19">
        <v>45505</v>
      </c>
      <c r="I52" s="20">
        <v>60000</v>
      </c>
      <c r="J52" s="18">
        <v>0</v>
      </c>
      <c r="K52" s="20">
        <v>60000</v>
      </c>
      <c r="L52" s="20">
        <v>1722</v>
      </c>
      <c r="M52" s="18">
        <v>0</v>
      </c>
      <c r="N52" s="20">
        <v>1824</v>
      </c>
      <c r="O52" s="18">
        <v>125</v>
      </c>
      <c r="P52" s="20">
        <v>3671</v>
      </c>
      <c r="Q52" s="20">
        <v>56329</v>
      </c>
    </row>
    <row r="53" spans="1:17" s="3" customFormat="1" ht="83.25" customHeight="1" x14ac:dyDescent="0.4">
      <c r="A53" s="18">
        <v>49</v>
      </c>
      <c r="B53" s="18" t="s">
        <v>34</v>
      </c>
      <c r="C53" s="18" t="s">
        <v>158</v>
      </c>
      <c r="D53" s="18" t="s">
        <v>35</v>
      </c>
      <c r="E53" s="18" t="s">
        <v>172</v>
      </c>
      <c r="F53" s="18" t="s">
        <v>156</v>
      </c>
      <c r="G53" s="19">
        <v>45356</v>
      </c>
      <c r="H53" s="19">
        <v>45540</v>
      </c>
      <c r="I53" s="20">
        <v>60000</v>
      </c>
      <c r="J53" s="18">
        <v>0</v>
      </c>
      <c r="K53" s="20">
        <v>60000</v>
      </c>
      <c r="L53" s="20">
        <v>1722</v>
      </c>
      <c r="M53" s="18">
        <v>0</v>
      </c>
      <c r="N53" s="20">
        <v>1824</v>
      </c>
      <c r="O53" s="18">
        <v>125</v>
      </c>
      <c r="P53" s="20">
        <v>3671</v>
      </c>
      <c r="Q53" s="20">
        <v>56329</v>
      </c>
    </row>
    <row r="54" spans="1:17" s="3" customFormat="1" ht="83.25" customHeight="1" x14ac:dyDescent="0.4">
      <c r="A54" s="18">
        <v>50</v>
      </c>
      <c r="B54" s="18" t="s">
        <v>107</v>
      </c>
      <c r="C54" s="18" t="s">
        <v>158</v>
      </c>
      <c r="D54" s="18" t="s">
        <v>108</v>
      </c>
      <c r="E54" s="18" t="s">
        <v>172</v>
      </c>
      <c r="F54" s="18" t="s">
        <v>156</v>
      </c>
      <c r="G54" s="19">
        <v>45383</v>
      </c>
      <c r="H54" s="19">
        <v>45566</v>
      </c>
      <c r="I54" s="20">
        <v>75000</v>
      </c>
      <c r="J54" s="18">
        <v>0</v>
      </c>
      <c r="K54" s="20">
        <v>75000</v>
      </c>
      <c r="L54" s="20">
        <v>2152.5</v>
      </c>
      <c r="M54" s="20">
        <v>5548.55</v>
      </c>
      <c r="N54" s="20">
        <v>2280</v>
      </c>
      <c r="O54" s="18">
        <v>25</v>
      </c>
      <c r="P54" s="20">
        <v>10006.049999999999</v>
      </c>
      <c r="Q54" s="20">
        <v>64993.95</v>
      </c>
    </row>
    <row r="55" spans="1:17" s="3" customFormat="1" ht="83.25" customHeight="1" x14ac:dyDescent="0.4">
      <c r="A55" s="18">
        <v>51</v>
      </c>
      <c r="B55" s="18" t="s">
        <v>96</v>
      </c>
      <c r="C55" s="18" t="s">
        <v>158</v>
      </c>
      <c r="D55" s="18" t="s">
        <v>17</v>
      </c>
      <c r="E55" s="18" t="s">
        <v>172</v>
      </c>
      <c r="F55" s="18" t="s">
        <v>157</v>
      </c>
      <c r="G55" s="19">
        <v>45261</v>
      </c>
      <c r="H55" s="19">
        <v>45444</v>
      </c>
      <c r="I55" s="20">
        <v>30000</v>
      </c>
      <c r="J55" s="18">
        <v>0</v>
      </c>
      <c r="K55" s="20">
        <v>30000</v>
      </c>
      <c r="L55" s="18">
        <v>861</v>
      </c>
      <c r="M55" s="18">
        <v>0</v>
      </c>
      <c r="N55" s="18">
        <v>912</v>
      </c>
      <c r="O55" s="20">
        <v>4631.7700000000004</v>
      </c>
      <c r="P55" s="20">
        <v>6404.77</v>
      </c>
      <c r="Q55" s="20">
        <v>23595.23</v>
      </c>
    </row>
    <row r="56" spans="1:17" s="3" customFormat="1" ht="83.25" customHeight="1" x14ac:dyDescent="0.4">
      <c r="A56" s="18">
        <v>52</v>
      </c>
      <c r="B56" s="18" t="s">
        <v>97</v>
      </c>
      <c r="C56" s="18" t="s">
        <v>158</v>
      </c>
      <c r="D56" s="18" t="s">
        <v>17</v>
      </c>
      <c r="E56" s="18" t="s">
        <v>172</v>
      </c>
      <c r="F56" s="18" t="s">
        <v>157</v>
      </c>
      <c r="G56" s="19">
        <v>45292</v>
      </c>
      <c r="H56" s="19">
        <v>45474</v>
      </c>
      <c r="I56" s="20">
        <v>30000</v>
      </c>
      <c r="J56" s="18">
        <v>0</v>
      </c>
      <c r="K56" s="20">
        <v>30000</v>
      </c>
      <c r="L56" s="18">
        <v>861</v>
      </c>
      <c r="M56" s="18">
        <v>0</v>
      </c>
      <c r="N56" s="18">
        <v>912</v>
      </c>
      <c r="O56" s="20">
        <v>6905.15</v>
      </c>
      <c r="P56" s="20">
        <v>8678.15</v>
      </c>
      <c r="Q56" s="20">
        <v>21321.85</v>
      </c>
    </row>
    <row r="57" spans="1:17" s="3" customFormat="1" ht="83.25" customHeight="1" x14ac:dyDescent="0.4">
      <c r="A57" s="18">
        <v>53</v>
      </c>
      <c r="B57" s="18" t="s">
        <v>105</v>
      </c>
      <c r="C57" s="18" t="s">
        <v>158</v>
      </c>
      <c r="D57" s="18" t="s">
        <v>17</v>
      </c>
      <c r="E57" s="18" t="s">
        <v>172</v>
      </c>
      <c r="F57" s="18" t="s">
        <v>156</v>
      </c>
      <c r="G57" s="19">
        <v>45323</v>
      </c>
      <c r="H57" s="19">
        <v>45505</v>
      </c>
      <c r="I57" s="20">
        <v>25000</v>
      </c>
      <c r="J57" s="18">
        <v>0</v>
      </c>
      <c r="K57" s="20">
        <v>25000</v>
      </c>
      <c r="L57" s="18">
        <v>717.5</v>
      </c>
      <c r="M57" s="18">
        <v>0</v>
      </c>
      <c r="N57" s="18">
        <v>760</v>
      </c>
      <c r="O57" s="18">
        <v>25</v>
      </c>
      <c r="P57" s="20">
        <v>1502.5</v>
      </c>
      <c r="Q57" s="20">
        <v>23497.5</v>
      </c>
    </row>
    <row r="58" spans="1:17" s="3" customFormat="1" ht="83.25" customHeight="1" x14ac:dyDescent="0.4">
      <c r="A58" s="18">
        <v>54</v>
      </c>
      <c r="B58" s="18" t="s">
        <v>102</v>
      </c>
      <c r="C58" s="18" t="s">
        <v>158</v>
      </c>
      <c r="D58" s="18" t="s">
        <v>17</v>
      </c>
      <c r="E58" s="18" t="s">
        <v>172</v>
      </c>
      <c r="F58" s="18" t="s">
        <v>157</v>
      </c>
      <c r="G58" s="19">
        <v>45261</v>
      </c>
      <c r="H58" s="19">
        <v>45444</v>
      </c>
      <c r="I58" s="20">
        <v>30000</v>
      </c>
      <c r="J58" s="18">
        <v>0</v>
      </c>
      <c r="K58" s="20">
        <v>30000</v>
      </c>
      <c r="L58" s="18">
        <v>861</v>
      </c>
      <c r="M58" s="18">
        <v>0</v>
      </c>
      <c r="N58" s="18">
        <v>912</v>
      </c>
      <c r="O58" s="18">
        <v>25</v>
      </c>
      <c r="P58" s="20">
        <v>1798</v>
      </c>
      <c r="Q58" s="20">
        <v>28202</v>
      </c>
    </row>
    <row r="59" spans="1:17" s="3" customFormat="1" ht="83.25" customHeight="1" x14ac:dyDescent="0.4">
      <c r="A59" s="18">
        <v>55</v>
      </c>
      <c r="B59" s="18" t="s">
        <v>128</v>
      </c>
      <c r="C59" s="18" t="s">
        <v>162</v>
      </c>
      <c r="D59" s="18" t="s">
        <v>29</v>
      </c>
      <c r="E59" s="18" t="s">
        <v>172</v>
      </c>
      <c r="F59" s="18" t="s">
        <v>157</v>
      </c>
      <c r="G59" s="19">
        <v>45294</v>
      </c>
      <c r="H59" s="19">
        <v>45476</v>
      </c>
      <c r="I59" s="20">
        <v>198375</v>
      </c>
      <c r="J59" s="18">
        <v>0</v>
      </c>
      <c r="K59" s="20">
        <v>198375</v>
      </c>
      <c r="L59" s="20">
        <v>5693.36</v>
      </c>
      <c r="M59" s="20">
        <v>35282.49</v>
      </c>
      <c r="N59" s="20">
        <v>5883.16</v>
      </c>
      <c r="O59" s="20">
        <v>2025</v>
      </c>
      <c r="P59" s="20">
        <v>48884.01</v>
      </c>
      <c r="Q59" s="20">
        <v>149490.99</v>
      </c>
    </row>
    <row r="60" spans="1:17" s="3" customFormat="1" ht="83.25" customHeight="1" x14ac:dyDescent="0.4">
      <c r="A60" s="18">
        <v>56</v>
      </c>
      <c r="B60" s="18" t="s">
        <v>122</v>
      </c>
      <c r="C60" s="18" t="s">
        <v>162</v>
      </c>
      <c r="D60" s="18" t="s">
        <v>12</v>
      </c>
      <c r="E60" s="18" t="s">
        <v>172</v>
      </c>
      <c r="F60" s="18" t="s">
        <v>157</v>
      </c>
      <c r="G60" s="19">
        <v>45275</v>
      </c>
      <c r="H60" s="19">
        <v>45458</v>
      </c>
      <c r="I60" s="20">
        <v>85000</v>
      </c>
      <c r="J60" s="18">
        <v>0</v>
      </c>
      <c r="K60" s="20">
        <v>85000</v>
      </c>
      <c r="L60" s="20">
        <v>2439.5</v>
      </c>
      <c r="M60" s="20">
        <v>8576.99</v>
      </c>
      <c r="N60" s="20">
        <v>2584</v>
      </c>
      <c r="O60" s="18">
        <v>125</v>
      </c>
      <c r="P60" s="20">
        <v>13725.49</v>
      </c>
      <c r="Q60" s="20">
        <v>71274.509999999995</v>
      </c>
    </row>
    <row r="61" spans="1:17" s="3" customFormat="1" ht="83.25" customHeight="1" x14ac:dyDescent="0.4">
      <c r="A61" s="18">
        <v>57</v>
      </c>
      <c r="B61" s="18" t="s">
        <v>123</v>
      </c>
      <c r="C61" s="18" t="s">
        <v>162</v>
      </c>
      <c r="D61" s="18" t="s">
        <v>12</v>
      </c>
      <c r="E61" s="18" t="s">
        <v>172</v>
      </c>
      <c r="F61" s="18" t="s">
        <v>157</v>
      </c>
      <c r="G61" s="19">
        <v>45261</v>
      </c>
      <c r="H61" s="19">
        <v>45444</v>
      </c>
      <c r="I61" s="20">
        <v>70000</v>
      </c>
      <c r="J61" s="18">
        <v>0</v>
      </c>
      <c r="K61" s="20">
        <v>70000</v>
      </c>
      <c r="L61" s="20">
        <v>2009</v>
      </c>
      <c r="M61" s="20">
        <v>2490.61</v>
      </c>
      <c r="N61" s="20">
        <v>2128</v>
      </c>
      <c r="O61" s="18">
        <v>125</v>
      </c>
      <c r="P61" s="20">
        <v>6752.61</v>
      </c>
      <c r="Q61" s="20">
        <v>63247.39</v>
      </c>
    </row>
    <row r="62" spans="1:17" s="3" customFormat="1" ht="83.25" customHeight="1" x14ac:dyDescent="0.4">
      <c r="A62" s="18">
        <v>58</v>
      </c>
      <c r="B62" s="18" t="s">
        <v>124</v>
      </c>
      <c r="C62" s="18" t="s">
        <v>162</v>
      </c>
      <c r="D62" s="18" t="s">
        <v>56</v>
      </c>
      <c r="E62" s="18" t="s">
        <v>172</v>
      </c>
      <c r="F62" s="18" t="s">
        <v>156</v>
      </c>
      <c r="G62" s="19">
        <v>45352</v>
      </c>
      <c r="H62" s="19">
        <v>45536</v>
      </c>
      <c r="I62" s="20">
        <v>75000</v>
      </c>
      <c r="J62" s="18">
        <v>0</v>
      </c>
      <c r="K62" s="20">
        <v>75000</v>
      </c>
      <c r="L62" s="20">
        <v>2152.5</v>
      </c>
      <c r="M62" s="20">
        <v>5548.55</v>
      </c>
      <c r="N62" s="20">
        <v>2280</v>
      </c>
      <c r="O62" s="18">
        <v>125</v>
      </c>
      <c r="P62" s="20">
        <v>10106.049999999999</v>
      </c>
      <c r="Q62" s="20">
        <v>64893.95</v>
      </c>
    </row>
    <row r="63" spans="1:17" s="3" customFormat="1" ht="83.25" customHeight="1" x14ac:dyDescent="0.4">
      <c r="A63" s="18">
        <v>59</v>
      </c>
      <c r="B63" s="18" t="s">
        <v>125</v>
      </c>
      <c r="C63" s="18" t="s">
        <v>162</v>
      </c>
      <c r="D63" s="18" t="s">
        <v>19</v>
      </c>
      <c r="E63" s="18" t="s">
        <v>172</v>
      </c>
      <c r="F63" s="18" t="s">
        <v>157</v>
      </c>
      <c r="G63" s="19">
        <v>45352</v>
      </c>
      <c r="H63" s="19">
        <v>45536</v>
      </c>
      <c r="I63" s="20">
        <v>65000</v>
      </c>
      <c r="J63" s="18">
        <v>0</v>
      </c>
      <c r="K63" s="20">
        <v>65000</v>
      </c>
      <c r="L63" s="20">
        <v>1865.5</v>
      </c>
      <c r="M63" s="18">
        <v>0</v>
      </c>
      <c r="N63" s="20">
        <v>1976</v>
      </c>
      <c r="O63" s="18">
        <v>125</v>
      </c>
      <c r="P63" s="20">
        <v>3966.5</v>
      </c>
      <c r="Q63" s="20">
        <v>61033.5</v>
      </c>
    </row>
    <row r="64" spans="1:17" s="3" customFormat="1" ht="83.25" customHeight="1" x14ac:dyDescent="0.4">
      <c r="A64" s="18">
        <v>60</v>
      </c>
      <c r="B64" s="18" t="s">
        <v>126</v>
      </c>
      <c r="C64" s="18" t="s">
        <v>162</v>
      </c>
      <c r="D64" s="18" t="s">
        <v>56</v>
      </c>
      <c r="E64" s="18" t="s">
        <v>172</v>
      </c>
      <c r="F64" s="18" t="s">
        <v>157</v>
      </c>
      <c r="G64" s="19">
        <v>45383</v>
      </c>
      <c r="H64" s="19">
        <v>45566</v>
      </c>
      <c r="I64" s="20">
        <v>65000</v>
      </c>
      <c r="J64" s="18">
        <v>0</v>
      </c>
      <c r="K64" s="20">
        <v>65000</v>
      </c>
      <c r="L64" s="20">
        <v>1865.5</v>
      </c>
      <c r="M64" s="18">
        <v>0</v>
      </c>
      <c r="N64" s="20">
        <v>1976</v>
      </c>
      <c r="O64" s="18">
        <v>125</v>
      </c>
      <c r="P64" s="20">
        <v>3966.5</v>
      </c>
      <c r="Q64" s="20">
        <v>61033.5</v>
      </c>
    </row>
    <row r="65" spans="1:17" s="3" customFormat="1" ht="83.25" customHeight="1" x14ac:dyDescent="0.4">
      <c r="A65" s="18">
        <v>61</v>
      </c>
      <c r="B65" s="18" t="s">
        <v>55</v>
      </c>
      <c r="C65" s="18" t="s">
        <v>162</v>
      </c>
      <c r="D65" s="18" t="s">
        <v>56</v>
      </c>
      <c r="E65" s="18" t="s">
        <v>172</v>
      </c>
      <c r="F65" s="18" t="s">
        <v>157</v>
      </c>
      <c r="G65" s="19">
        <v>45383</v>
      </c>
      <c r="H65" s="19">
        <v>45566</v>
      </c>
      <c r="I65" s="20">
        <v>70000</v>
      </c>
      <c r="J65" s="18">
        <v>0</v>
      </c>
      <c r="K65" s="20">
        <v>70000</v>
      </c>
      <c r="L65" s="20">
        <v>2009</v>
      </c>
      <c r="M65" s="20">
        <v>2810.37</v>
      </c>
      <c r="N65" s="20">
        <v>2128</v>
      </c>
      <c r="O65" s="20">
        <v>4289.3</v>
      </c>
      <c r="P65" s="20">
        <v>11236.67</v>
      </c>
      <c r="Q65" s="20">
        <v>58763.33</v>
      </c>
    </row>
    <row r="66" spans="1:17" s="3" customFormat="1" ht="83.25" customHeight="1" x14ac:dyDescent="0.4">
      <c r="A66" s="18">
        <v>62</v>
      </c>
      <c r="B66" s="18" t="s">
        <v>127</v>
      </c>
      <c r="C66" s="18" t="s">
        <v>162</v>
      </c>
      <c r="D66" s="18" t="s">
        <v>56</v>
      </c>
      <c r="E66" s="18" t="s">
        <v>172</v>
      </c>
      <c r="F66" s="18" t="s">
        <v>157</v>
      </c>
      <c r="G66" s="19">
        <v>45231</v>
      </c>
      <c r="H66" s="19">
        <v>45413</v>
      </c>
      <c r="I66" s="20">
        <v>50000</v>
      </c>
      <c r="J66" s="18">
        <v>0</v>
      </c>
      <c r="K66" s="20">
        <v>50000</v>
      </c>
      <c r="L66" s="20">
        <v>1435</v>
      </c>
      <c r="M66" s="18">
        <v>0</v>
      </c>
      <c r="N66" s="20">
        <v>1520</v>
      </c>
      <c r="O66" s="18">
        <v>125</v>
      </c>
      <c r="P66" s="20">
        <v>3080</v>
      </c>
      <c r="Q66" s="20">
        <v>46920</v>
      </c>
    </row>
    <row r="67" spans="1:17" s="3" customFormat="1" ht="83.25" customHeight="1" x14ac:dyDescent="0.4">
      <c r="A67" s="18">
        <v>63</v>
      </c>
      <c r="B67" s="18" t="s">
        <v>129</v>
      </c>
      <c r="C67" s="18" t="s">
        <v>162</v>
      </c>
      <c r="D67" s="18" t="s">
        <v>22</v>
      </c>
      <c r="E67" s="18" t="s">
        <v>172</v>
      </c>
      <c r="F67" s="18" t="s">
        <v>157</v>
      </c>
      <c r="G67" s="19">
        <v>45352</v>
      </c>
      <c r="H67" s="19">
        <v>45536</v>
      </c>
      <c r="I67" s="20">
        <v>63250</v>
      </c>
      <c r="J67" s="18">
        <v>0</v>
      </c>
      <c r="K67" s="20">
        <v>63250</v>
      </c>
      <c r="L67" s="20">
        <v>1815.28</v>
      </c>
      <c r="M67" s="18">
        <v>0</v>
      </c>
      <c r="N67" s="20">
        <v>1922.8</v>
      </c>
      <c r="O67" s="18">
        <v>125</v>
      </c>
      <c r="P67" s="20">
        <v>3863.08</v>
      </c>
      <c r="Q67" s="20">
        <v>59386.92</v>
      </c>
    </row>
    <row r="68" spans="1:17" s="3" customFormat="1" ht="83.25" customHeight="1" x14ac:dyDescent="0.4">
      <c r="A68" s="18">
        <v>64</v>
      </c>
      <c r="B68" s="18" t="s">
        <v>40</v>
      </c>
      <c r="C68" s="18" t="s">
        <v>159</v>
      </c>
      <c r="D68" s="18" t="s">
        <v>41</v>
      </c>
      <c r="E68" s="18" t="s">
        <v>172</v>
      </c>
      <c r="F68" s="18" t="s">
        <v>156</v>
      </c>
      <c r="G68" s="19">
        <v>45352</v>
      </c>
      <c r="H68" s="19">
        <v>45536</v>
      </c>
      <c r="I68" s="20">
        <v>198375</v>
      </c>
      <c r="J68" s="18">
        <v>0</v>
      </c>
      <c r="K68" s="20">
        <v>198375</v>
      </c>
      <c r="L68" s="20">
        <v>5693.36</v>
      </c>
      <c r="M68" s="20">
        <v>35282.49</v>
      </c>
      <c r="N68" s="20">
        <v>5883.16</v>
      </c>
      <c r="O68" s="20">
        <v>2025</v>
      </c>
      <c r="P68" s="20">
        <v>48884.01</v>
      </c>
      <c r="Q68" s="20">
        <v>149490.99</v>
      </c>
    </row>
    <row r="69" spans="1:17" s="3" customFormat="1" ht="83.25" customHeight="1" x14ac:dyDescent="0.4">
      <c r="A69" s="18">
        <v>65</v>
      </c>
      <c r="B69" s="18" t="s">
        <v>42</v>
      </c>
      <c r="C69" s="18" t="s">
        <v>159</v>
      </c>
      <c r="D69" s="18" t="s">
        <v>43</v>
      </c>
      <c r="E69" s="18" t="s">
        <v>172</v>
      </c>
      <c r="F69" s="18" t="s">
        <v>156</v>
      </c>
      <c r="G69" s="19">
        <v>45383</v>
      </c>
      <c r="H69" s="19">
        <v>45566</v>
      </c>
      <c r="I69" s="20">
        <v>115000</v>
      </c>
      <c r="J69" s="18">
        <v>0</v>
      </c>
      <c r="K69" s="20">
        <v>115000</v>
      </c>
      <c r="L69" s="20">
        <v>3300.5</v>
      </c>
      <c r="M69" s="20">
        <v>15633.74</v>
      </c>
      <c r="N69" s="20">
        <v>3496</v>
      </c>
      <c r="O69" s="20">
        <v>2225</v>
      </c>
      <c r="P69" s="20">
        <v>24655.24</v>
      </c>
      <c r="Q69" s="20">
        <v>90344.76</v>
      </c>
    </row>
    <row r="70" spans="1:17" s="3" customFormat="1" ht="83.25" customHeight="1" x14ac:dyDescent="0.4">
      <c r="A70" s="18">
        <v>66</v>
      </c>
      <c r="B70" s="18" t="s">
        <v>44</v>
      </c>
      <c r="C70" s="18" t="s">
        <v>159</v>
      </c>
      <c r="D70" s="18" t="s">
        <v>38</v>
      </c>
      <c r="E70" s="18" t="s">
        <v>172</v>
      </c>
      <c r="F70" s="18" t="s">
        <v>157</v>
      </c>
      <c r="G70" s="19">
        <v>45231</v>
      </c>
      <c r="H70" s="19">
        <v>45413</v>
      </c>
      <c r="I70" s="20">
        <v>70000</v>
      </c>
      <c r="J70" s="18">
        <v>0</v>
      </c>
      <c r="K70" s="20">
        <v>70000</v>
      </c>
      <c r="L70" s="20">
        <v>2009</v>
      </c>
      <c r="M70" s="20">
        <v>2490.61</v>
      </c>
      <c r="N70" s="20">
        <v>2128</v>
      </c>
      <c r="O70" s="18">
        <v>125</v>
      </c>
      <c r="P70" s="20">
        <v>6752.61</v>
      </c>
      <c r="Q70" s="20">
        <v>63247.39</v>
      </c>
    </row>
    <row r="71" spans="1:17" s="3" customFormat="1" ht="83.25" customHeight="1" x14ac:dyDescent="0.4">
      <c r="A71" s="18">
        <v>67</v>
      </c>
      <c r="B71" s="18" t="s">
        <v>37</v>
      </c>
      <c r="C71" s="18" t="s">
        <v>41</v>
      </c>
      <c r="D71" s="18" t="s">
        <v>38</v>
      </c>
      <c r="E71" s="18" t="s">
        <v>172</v>
      </c>
      <c r="F71" s="18" t="s">
        <v>157</v>
      </c>
      <c r="G71" s="19">
        <v>45352</v>
      </c>
      <c r="H71" s="19">
        <v>45536</v>
      </c>
      <c r="I71" s="20">
        <v>80000</v>
      </c>
      <c r="J71" s="18">
        <v>0</v>
      </c>
      <c r="K71" s="20">
        <v>80000</v>
      </c>
      <c r="L71" s="20">
        <v>2296</v>
      </c>
      <c r="M71" s="20">
        <v>7400.87</v>
      </c>
      <c r="N71" s="20">
        <v>2432</v>
      </c>
      <c r="O71" s="18">
        <v>25</v>
      </c>
      <c r="P71" s="20">
        <v>12153.87</v>
      </c>
      <c r="Q71" s="20">
        <v>67846.13</v>
      </c>
    </row>
    <row r="72" spans="1:17" s="3" customFormat="1" ht="83.25" customHeight="1" x14ac:dyDescent="0.4">
      <c r="A72" s="18">
        <v>67</v>
      </c>
      <c r="B72" s="18" t="s">
        <v>39</v>
      </c>
      <c r="C72" s="18" t="s">
        <v>159</v>
      </c>
      <c r="D72" s="18" t="s">
        <v>11</v>
      </c>
      <c r="E72" s="18" t="s">
        <v>172</v>
      </c>
      <c r="F72" s="18" t="s">
        <v>156</v>
      </c>
      <c r="G72" s="19">
        <v>45383</v>
      </c>
      <c r="H72" s="19">
        <v>45566</v>
      </c>
      <c r="I72" s="20">
        <v>50000</v>
      </c>
      <c r="J72" s="18">
        <v>0</v>
      </c>
      <c r="K72" s="20">
        <v>50000</v>
      </c>
      <c r="L72" s="20">
        <v>1435</v>
      </c>
      <c r="M72" s="18">
        <v>0</v>
      </c>
      <c r="N72" s="20">
        <v>1520</v>
      </c>
      <c r="O72" s="20">
        <v>6586.69</v>
      </c>
      <c r="P72" s="20">
        <v>9541.69</v>
      </c>
      <c r="Q72" s="20">
        <v>40458.31</v>
      </c>
    </row>
    <row r="73" spans="1:17" s="3" customFormat="1" ht="83.25" customHeight="1" x14ac:dyDescent="0.4">
      <c r="A73" s="18">
        <v>68</v>
      </c>
      <c r="B73" s="18" t="s">
        <v>45</v>
      </c>
      <c r="C73" s="18" t="s">
        <v>159</v>
      </c>
      <c r="D73" s="18" t="s">
        <v>11</v>
      </c>
      <c r="E73" s="18" t="s">
        <v>172</v>
      </c>
      <c r="F73" s="18" t="s">
        <v>157</v>
      </c>
      <c r="G73" s="19">
        <v>45231</v>
      </c>
      <c r="H73" s="19">
        <v>45413</v>
      </c>
      <c r="I73" s="20">
        <v>79000</v>
      </c>
      <c r="J73" s="18">
        <v>0</v>
      </c>
      <c r="K73" s="20">
        <v>79000</v>
      </c>
      <c r="L73" s="20">
        <v>2267.3000000000002</v>
      </c>
      <c r="M73" s="20">
        <v>7165.64</v>
      </c>
      <c r="N73" s="20">
        <v>2401.6</v>
      </c>
      <c r="O73" s="20">
        <v>8601.9</v>
      </c>
      <c r="P73" s="20">
        <v>20436.439999999999</v>
      </c>
      <c r="Q73" s="20">
        <v>58563.56</v>
      </c>
    </row>
    <row r="74" spans="1:17" s="3" customFormat="1" ht="83.25" customHeight="1" x14ac:dyDescent="0.4">
      <c r="A74" s="18">
        <v>69</v>
      </c>
      <c r="B74" s="18" t="s">
        <v>46</v>
      </c>
      <c r="C74" s="18" t="s">
        <v>159</v>
      </c>
      <c r="D74" s="18" t="s">
        <v>47</v>
      </c>
      <c r="E74" s="18" t="s">
        <v>172</v>
      </c>
      <c r="F74" s="18" t="s">
        <v>157</v>
      </c>
      <c r="G74" s="19">
        <v>45292</v>
      </c>
      <c r="H74" s="19">
        <v>45474</v>
      </c>
      <c r="I74" s="20">
        <v>35000</v>
      </c>
      <c r="J74" s="18">
        <v>0</v>
      </c>
      <c r="K74" s="20">
        <v>35000</v>
      </c>
      <c r="L74" s="20">
        <v>1004.5</v>
      </c>
      <c r="M74" s="18">
        <v>0</v>
      </c>
      <c r="N74" s="20">
        <v>1064</v>
      </c>
      <c r="O74" s="18">
        <v>125</v>
      </c>
      <c r="P74" s="20">
        <v>2193.5</v>
      </c>
      <c r="Q74" s="20">
        <v>32806.5</v>
      </c>
    </row>
    <row r="75" spans="1:17" s="3" customFormat="1" ht="83.25" customHeight="1" x14ac:dyDescent="0.4">
      <c r="A75" s="18">
        <v>70</v>
      </c>
      <c r="B75" s="18" t="s">
        <v>48</v>
      </c>
      <c r="C75" s="18" t="s">
        <v>159</v>
      </c>
      <c r="D75" s="18" t="s">
        <v>11</v>
      </c>
      <c r="E75" s="18" t="s">
        <v>172</v>
      </c>
      <c r="F75" s="18" t="s">
        <v>157</v>
      </c>
      <c r="G75" s="19">
        <v>45231</v>
      </c>
      <c r="H75" s="19">
        <v>45413</v>
      </c>
      <c r="I75" s="20">
        <v>52750</v>
      </c>
      <c r="J75" s="18">
        <v>0</v>
      </c>
      <c r="K75" s="20">
        <v>52750</v>
      </c>
      <c r="L75" s="20">
        <v>1513.93</v>
      </c>
      <c r="M75" s="18">
        <v>0</v>
      </c>
      <c r="N75" s="20">
        <v>1603.6</v>
      </c>
      <c r="O75" s="20">
        <v>1840.46</v>
      </c>
      <c r="P75" s="20">
        <v>4957.99</v>
      </c>
      <c r="Q75" s="20">
        <v>47792.01</v>
      </c>
    </row>
    <row r="76" spans="1:17" s="3" customFormat="1" ht="83.25" customHeight="1" x14ac:dyDescent="0.4">
      <c r="A76" s="18">
        <v>71</v>
      </c>
      <c r="B76" s="18" t="s">
        <v>141</v>
      </c>
      <c r="C76" s="18" t="s">
        <v>169</v>
      </c>
      <c r="D76" s="18" t="s">
        <v>54</v>
      </c>
      <c r="E76" s="18" t="s">
        <v>172</v>
      </c>
      <c r="F76" s="18" t="s">
        <v>156</v>
      </c>
      <c r="G76" s="19">
        <v>45306</v>
      </c>
      <c r="H76" s="19">
        <v>45488</v>
      </c>
      <c r="I76" s="20">
        <v>75000</v>
      </c>
      <c r="J76" s="18">
        <v>0</v>
      </c>
      <c r="K76" s="20">
        <v>75000</v>
      </c>
      <c r="L76" s="20">
        <v>2152.5</v>
      </c>
      <c r="M76" s="18">
        <v>0</v>
      </c>
      <c r="N76" s="20">
        <v>2280</v>
      </c>
      <c r="O76" s="18">
        <v>125</v>
      </c>
      <c r="P76" s="20">
        <v>4557.5</v>
      </c>
      <c r="Q76" s="20">
        <v>70442.5</v>
      </c>
    </row>
    <row r="77" spans="1:17" s="3" customFormat="1" ht="83.25" customHeight="1" x14ac:dyDescent="0.4">
      <c r="A77" s="18">
        <v>72</v>
      </c>
      <c r="B77" s="18" t="s">
        <v>53</v>
      </c>
      <c r="C77" s="18" t="s">
        <v>169</v>
      </c>
      <c r="D77" s="18" t="s">
        <v>54</v>
      </c>
      <c r="E77" s="18" t="s">
        <v>172</v>
      </c>
      <c r="F77" s="18" t="s">
        <v>157</v>
      </c>
      <c r="G77" s="19">
        <v>45383</v>
      </c>
      <c r="H77" s="19">
        <v>45566</v>
      </c>
      <c r="I77" s="20">
        <v>75000</v>
      </c>
      <c r="J77" s="18">
        <v>0</v>
      </c>
      <c r="K77" s="20">
        <v>75000</v>
      </c>
      <c r="L77" s="20">
        <v>2152.5</v>
      </c>
      <c r="M77" s="18">
        <v>831.97</v>
      </c>
      <c r="N77" s="20">
        <v>2280</v>
      </c>
      <c r="O77" s="20">
        <v>5125</v>
      </c>
      <c r="P77" s="20">
        <v>10389.469999999999</v>
      </c>
      <c r="Q77" s="20">
        <v>64610.53</v>
      </c>
    </row>
    <row r="78" spans="1:17" s="3" customFormat="1" ht="83.25" customHeight="1" x14ac:dyDescent="0.4">
      <c r="A78" s="18">
        <v>73</v>
      </c>
      <c r="B78" s="18" t="s">
        <v>137</v>
      </c>
      <c r="C78" s="18" t="s">
        <v>169</v>
      </c>
      <c r="D78" s="18" t="s">
        <v>27</v>
      </c>
      <c r="E78" s="18" t="s">
        <v>172</v>
      </c>
      <c r="F78" s="18" t="s">
        <v>157</v>
      </c>
      <c r="G78" s="19">
        <v>45275</v>
      </c>
      <c r="H78" s="19">
        <v>45444</v>
      </c>
      <c r="I78" s="20">
        <v>65000</v>
      </c>
      <c r="J78" s="18">
        <v>0</v>
      </c>
      <c r="K78" s="20">
        <v>65000</v>
      </c>
      <c r="L78" s="20">
        <v>1865.5</v>
      </c>
      <c r="M78" s="18">
        <v>0</v>
      </c>
      <c r="N78" s="20">
        <v>1976</v>
      </c>
      <c r="O78" s="18">
        <v>125</v>
      </c>
      <c r="P78" s="20">
        <v>3966.5</v>
      </c>
      <c r="Q78" s="20">
        <v>61033.5</v>
      </c>
    </row>
    <row r="79" spans="1:17" s="3" customFormat="1" ht="83.25" customHeight="1" x14ac:dyDescent="0.4">
      <c r="A79" s="18">
        <v>74</v>
      </c>
      <c r="B79" s="18" t="s">
        <v>138</v>
      </c>
      <c r="C79" s="18" t="s">
        <v>169</v>
      </c>
      <c r="D79" s="18" t="s">
        <v>26</v>
      </c>
      <c r="E79" s="18" t="s">
        <v>172</v>
      </c>
      <c r="F79" s="18" t="s">
        <v>156</v>
      </c>
      <c r="G79" s="19">
        <v>45275</v>
      </c>
      <c r="H79" s="19">
        <v>45444</v>
      </c>
      <c r="I79" s="20">
        <v>60000</v>
      </c>
      <c r="J79" s="18">
        <v>0</v>
      </c>
      <c r="K79" s="20">
        <v>60000</v>
      </c>
      <c r="L79" s="20">
        <v>1722</v>
      </c>
      <c r="M79" s="20">
        <v>3486.68</v>
      </c>
      <c r="N79" s="20">
        <v>1824</v>
      </c>
      <c r="O79" s="18">
        <v>125</v>
      </c>
      <c r="P79" s="20">
        <v>7157.68</v>
      </c>
      <c r="Q79" s="20">
        <v>52842.32</v>
      </c>
    </row>
    <row r="80" spans="1:17" s="3" customFormat="1" ht="83.25" customHeight="1" x14ac:dyDescent="0.4">
      <c r="A80" s="18">
        <v>75</v>
      </c>
      <c r="B80" s="18" t="s">
        <v>140</v>
      </c>
      <c r="C80" s="18" t="s">
        <v>169</v>
      </c>
      <c r="D80" s="18" t="s">
        <v>54</v>
      </c>
      <c r="E80" s="18" t="s">
        <v>172</v>
      </c>
      <c r="F80" s="18" t="s">
        <v>157</v>
      </c>
      <c r="G80" s="19">
        <v>45306</v>
      </c>
      <c r="H80" s="19">
        <v>45488</v>
      </c>
      <c r="I80" s="20">
        <v>65000</v>
      </c>
      <c r="J80" s="18">
        <v>0</v>
      </c>
      <c r="K80" s="20">
        <v>65000</v>
      </c>
      <c r="L80" s="20">
        <v>1865.5</v>
      </c>
      <c r="M80" s="18">
        <v>0</v>
      </c>
      <c r="N80" s="20">
        <v>1976</v>
      </c>
      <c r="O80" s="18">
        <v>625</v>
      </c>
      <c r="P80" s="20">
        <v>4466.5</v>
      </c>
      <c r="Q80" s="20">
        <v>60533.5</v>
      </c>
    </row>
    <row r="81" spans="1:17" s="3" customFormat="1" ht="83.25" customHeight="1" x14ac:dyDescent="0.4">
      <c r="A81" s="18">
        <v>76</v>
      </c>
      <c r="B81" s="18" t="s">
        <v>139</v>
      </c>
      <c r="C81" s="18" t="s">
        <v>169</v>
      </c>
      <c r="D81" s="18" t="s">
        <v>28</v>
      </c>
      <c r="E81" s="18" t="s">
        <v>172</v>
      </c>
      <c r="F81" s="18" t="s">
        <v>157</v>
      </c>
      <c r="G81" s="19">
        <v>45261</v>
      </c>
      <c r="H81" s="19">
        <v>45444</v>
      </c>
      <c r="I81" s="20">
        <v>40000</v>
      </c>
      <c r="J81" s="18">
        <v>0</v>
      </c>
      <c r="K81" s="20">
        <v>40000</v>
      </c>
      <c r="L81" s="20">
        <v>1148</v>
      </c>
      <c r="M81" s="18">
        <v>0</v>
      </c>
      <c r="N81" s="20">
        <v>1216</v>
      </c>
      <c r="O81" s="20">
        <v>1125</v>
      </c>
      <c r="P81" s="20">
        <v>3489</v>
      </c>
      <c r="Q81" s="20">
        <v>36511</v>
      </c>
    </row>
    <row r="82" spans="1:17" s="3" customFormat="1" ht="83.25" customHeight="1" x14ac:dyDescent="0.4">
      <c r="A82" s="18">
        <v>77</v>
      </c>
      <c r="B82" s="18" t="s">
        <v>142</v>
      </c>
      <c r="C82" s="18" t="s">
        <v>169</v>
      </c>
      <c r="D82" s="18" t="s">
        <v>28</v>
      </c>
      <c r="E82" s="18" t="s">
        <v>172</v>
      </c>
      <c r="F82" s="18" t="s">
        <v>157</v>
      </c>
      <c r="G82" s="19">
        <v>45231</v>
      </c>
      <c r="H82" s="19">
        <v>45413</v>
      </c>
      <c r="I82" s="20">
        <v>46000</v>
      </c>
      <c r="J82" s="18">
        <v>0</v>
      </c>
      <c r="K82" s="20">
        <v>46000</v>
      </c>
      <c r="L82" s="20">
        <v>1320.2</v>
      </c>
      <c r="M82" s="18">
        <v>0</v>
      </c>
      <c r="N82" s="20">
        <v>1398.4</v>
      </c>
      <c r="O82" s="20">
        <v>2125</v>
      </c>
      <c r="P82" s="20">
        <v>4843.6000000000004</v>
      </c>
      <c r="Q82" s="20">
        <v>41156.400000000001</v>
      </c>
    </row>
    <row r="83" spans="1:17" s="3" customFormat="1" ht="83.25" customHeight="1" x14ac:dyDescent="0.4">
      <c r="A83" s="18">
        <v>78</v>
      </c>
      <c r="B83" s="18" t="s">
        <v>143</v>
      </c>
      <c r="C83" s="18" t="s">
        <v>169</v>
      </c>
      <c r="D83" s="18" t="s">
        <v>30</v>
      </c>
      <c r="E83" s="18" t="s">
        <v>172</v>
      </c>
      <c r="F83" s="18" t="s">
        <v>157</v>
      </c>
      <c r="G83" s="19">
        <v>45261</v>
      </c>
      <c r="H83" s="19">
        <v>45444</v>
      </c>
      <c r="I83" s="20">
        <v>43000</v>
      </c>
      <c r="J83" s="18">
        <v>0</v>
      </c>
      <c r="K83" s="20">
        <v>43000</v>
      </c>
      <c r="L83" s="20">
        <v>1234.0999999999999</v>
      </c>
      <c r="M83" s="18">
        <v>0</v>
      </c>
      <c r="N83" s="20">
        <v>1307.2</v>
      </c>
      <c r="O83" s="18">
        <v>125</v>
      </c>
      <c r="P83" s="20">
        <v>2666.3</v>
      </c>
      <c r="Q83" s="20">
        <v>40333.699999999997</v>
      </c>
    </row>
    <row r="84" spans="1:17" s="3" customFormat="1" ht="83.25" customHeight="1" x14ac:dyDescent="0.4">
      <c r="A84" s="18">
        <v>79</v>
      </c>
      <c r="B84" s="18" t="s">
        <v>130</v>
      </c>
      <c r="C84" s="18" t="s">
        <v>161</v>
      </c>
      <c r="D84" s="18" t="s">
        <v>131</v>
      </c>
      <c r="E84" s="18" t="s">
        <v>172</v>
      </c>
      <c r="F84" s="18" t="s">
        <v>156</v>
      </c>
      <c r="G84" s="19">
        <v>45292</v>
      </c>
      <c r="H84" s="19">
        <v>45474</v>
      </c>
      <c r="I84" s="20">
        <v>140000</v>
      </c>
      <c r="J84" s="18">
        <v>0</v>
      </c>
      <c r="K84" s="20">
        <v>140000</v>
      </c>
      <c r="L84" s="20">
        <v>4018</v>
      </c>
      <c r="M84" s="20">
        <v>21514.37</v>
      </c>
      <c r="N84" s="20">
        <v>4256</v>
      </c>
      <c r="O84" s="20">
        <v>21542.17</v>
      </c>
      <c r="P84" s="20">
        <v>51330.54</v>
      </c>
      <c r="Q84" s="20">
        <v>88669.46</v>
      </c>
    </row>
    <row r="85" spans="1:17" s="3" customFormat="1" ht="83.25" customHeight="1" x14ac:dyDescent="0.4">
      <c r="A85" s="18">
        <v>80</v>
      </c>
      <c r="B85" s="18" t="s">
        <v>133</v>
      </c>
      <c r="C85" s="18" t="s">
        <v>161</v>
      </c>
      <c r="D85" s="18" t="s">
        <v>134</v>
      </c>
      <c r="E85" s="18" t="s">
        <v>172</v>
      </c>
      <c r="F85" s="18" t="s">
        <v>157</v>
      </c>
      <c r="G85" s="19">
        <v>45352</v>
      </c>
      <c r="H85" s="19">
        <v>45536</v>
      </c>
      <c r="I85" s="20">
        <v>75000</v>
      </c>
      <c r="J85" s="18">
        <v>0</v>
      </c>
      <c r="K85" s="20">
        <v>75000</v>
      </c>
      <c r="L85" s="20">
        <v>2152.5</v>
      </c>
      <c r="M85" s="20">
        <v>4664.51</v>
      </c>
      <c r="N85" s="20">
        <v>2280</v>
      </c>
      <c r="O85" s="20">
        <v>16840.46</v>
      </c>
      <c r="P85" s="20">
        <v>25937.47</v>
      </c>
      <c r="Q85" s="20">
        <v>49062.53</v>
      </c>
    </row>
    <row r="86" spans="1:17" s="3" customFormat="1" ht="83.25" customHeight="1" x14ac:dyDescent="0.4">
      <c r="A86" s="18">
        <v>81</v>
      </c>
      <c r="B86" s="18" t="s">
        <v>135</v>
      </c>
      <c r="C86" s="18" t="s">
        <v>161</v>
      </c>
      <c r="D86" s="18" t="s">
        <v>24</v>
      </c>
      <c r="E86" s="18" t="s">
        <v>172</v>
      </c>
      <c r="F86" s="18" t="s">
        <v>173</v>
      </c>
      <c r="G86" s="19">
        <v>45323</v>
      </c>
      <c r="H86" s="19">
        <v>45505</v>
      </c>
      <c r="I86" s="20">
        <v>60000</v>
      </c>
      <c r="J86" s="18">
        <v>0</v>
      </c>
      <c r="K86" s="20">
        <v>60000</v>
      </c>
      <c r="L86" s="20">
        <v>1722</v>
      </c>
      <c r="M86" s="18">
        <v>0</v>
      </c>
      <c r="N86" s="20">
        <v>1824</v>
      </c>
      <c r="O86" s="20">
        <v>10025</v>
      </c>
      <c r="P86" s="20">
        <v>13571</v>
      </c>
      <c r="Q86" s="20">
        <v>46429</v>
      </c>
    </row>
    <row r="87" spans="1:17" s="3" customFormat="1" ht="83.25" customHeight="1" x14ac:dyDescent="0.4">
      <c r="A87" s="18">
        <v>82</v>
      </c>
      <c r="B87" s="18" t="s">
        <v>136</v>
      </c>
      <c r="C87" s="18" t="s">
        <v>161</v>
      </c>
      <c r="D87" s="18" t="s">
        <v>25</v>
      </c>
      <c r="E87" s="18" t="s">
        <v>172</v>
      </c>
      <c r="F87" s="18" t="s">
        <v>157</v>
      </c>
      <c r="G87" s="19">
        <v>45261</v>
      </c>
      <c r="H87" s="19">
        <v>45444</v>
      </c>
      <c r="I87" s="20">
        <v>50000</v>
      </c>
      <c r="J87" s="18">
        <v>0</v>
      </c>
      <c r="K87" s="20">
        <v>50000</v>
      </c>
      <c r="L87" s="20">
        <v>1435</v>
      </c>
      <c r="M87" s="18">
        <v>0</v>
      </c>
      <c r="N87" s="20">
        <v>1520</v>
      </c>
      <c r="O87" s="18">
        <v>125</v>
      </c>
      <c r="P87" s="20">
        <v>3080</v>
      </c>
      <c r="Q87" s="20">
        <v>46920</v>
      </c>
    </row>
    <row r="88" spans="1:17" s="3" customFormat="1" ht="83.25" customHeight="1" x14ac:dyDescent="0.4">
      <c r="A88" s="18">
        <v>83</v>
      </c>
      <c r="B88" s="18" t="s">
        <v>144</v>
      </c>
      <c r="C88" s="18" t="s">
        <v>160</v>
      </c>
      <c r="D88" s="18" t="s">
        <v>145</v>
      </c>
      <c r="E88" s="18" t="s">
        <v>172</v>
      </c>
      <c r="F88" s="18" t="s">
        <v>157</v>
      </c>
      <c r="G88" s="19">
        <v>45231</v>
      </c>
      <c r="H88" s="19">
        <v>45413</v>
      </c>
      <c r="I88" s="20">
        <v>50000</v>
      </c>
      <c r="J88" s="18">
        <v>0</v>
      </c>
      <c r="K88" s="20">
        <v>50000</v>
      </c>
      <c r="L88" s="20">
        <v>1435</v>
      </c>
      <c r="M88" s="18">
        <v>0</v>
      </c>
      <c r="N88" s="20">
        <v>1520</v>
      </c>
      <c r="O88" s="20">
        <v>9506.64</v>
      </c>
      <c r="P88" s="20">
        <v>12461.64</v>
      </c>
      <c r="Q88" s="20">
        <v>37538.36</v>
      </c>
    </row>
    <row r="89" spans="1:17" s="3" customFormat="1" ht="83.25" customHeight="1" x14ac:dyDescent="0.4">
      <c r="A89" s="18">
        <v>84</v>
      </c>
      <c r="B89" s="18" t="s">
        <v>146</v>
      </c>
      <c r="C89" s="18" t="s">
        <v>160</v>
      </c>
      <c r="D89" s="18" t="s">
        <v>147</v>
      </c>
      <c r="E89" s="18" t="s">
        <v>172</v>
      </c>
      <c r="F89" s="18" t="s">
        <v>157</v>
      </c>
      <c r="G89" s="19">
        <v>45323</v>
      </c>
      <c r="H89" s="19">
        <v>45505</v>
      </c>
      <c r="I89" s="20">
        <v>65000</v>
      </c>
      <c r="J89" s="18">
        <v>0</v>
      </c>
      <c r="K89" s="20">
        <v>65000</v>
      </c>
      <c r="L89" s="20">
        <v>1865.5</v>
      </c>
      <c r="M89" s="18">
        <v>0</v>
      </c>
      <c r="N89" s="20">
        <v>1976</v>
      </c>
      <c r="O89" s="20">
        <v>22578.85</v>
      </c>
      <c r="P89" s="20">
        <v>26420.35</v>
      </c>
      <c r="Q89" s="20">
        <v>38579.65</v>
      </c>
    </row>
    <row r="90" spans="1:17" s="3" customFormat="1" ht="83.25" customHeight="1" x14ac:dyDescent="0.4">
      <c r="A90" s="18">
        <v>86</v>
      </c>
      <c r="B90" s="18" t="s">
        <v>148</v>
      </c>
      <c r="C90" s="18" t="s">
        <v>160</v>
      </c>
      <c r="D90" s="18" t="s">
        <v>31</v>
      </c>
      <c r="E90" s="18" t="s">
        <v>172</v>
      </c>
      <c r="F90" s="18" t="s">
        <v>157</v>
      </c>
      <c r="G90" s="19">
        <v>45231</v>
      </c>
      <c r="H90" s="19">
        <v>45413</v>
      </c>
      <c r="I90" s="20">
        <v>46000</v>
      </c>
      <c r="J90" s="18">
        <v>0</v>
      </c>
      <c r="K90" s="20">
        <v>46000</v>
      </c>
      <c r="L90" s="20">
        <v>1320.2</v>
      </c>
      <c r="M90" s="18">
        <v>0</v>
      </c>
      <c r="N90" s="20">
        <v>1398.4</v>
      </c>
      <c r="O90" s="20">
        <v>24290.86</v>
      </c>
      <c r="P90" s="20">
        <v>27009.46</v>
      </c>
      <c r="Q90" s="20">
        <v>18990.54</v>
      </c>
    </row>
    <row r="91" spans="1:17" s="3" customFormat="1" ht="83.25" customHeight="1" x14ac:dyDescent="0.4">
      <c r="A91" s="18">
        <v>87</v>
      </c>
      <c r="B91" s="18" t="s">
        <v>149</v>
      </c>
      <c r="C91" s="18" t="s">
        <v>160</v>
      </c>
      <c r="D91" s="18" t="s">
        <v>150</v>
      </c>
      <c r="E91" s="18" t="s">
        <v>172</v>
      </c>
      <c r="F91" s="18" t="s">
        <v>156</v>
      </c>
      <c r="G91" s="19">
        <v>45231</v>
      </c>
      <c r="H91" s="19">
        <v>45413</v>
      </c>
      <c r="I91" s="20">
        <v>125000</v>
      </c>
      <c r="J91" s="18">
        <v>0</v>
      </c>
      <c r="K91" s="20">
        <v>125000</v>
      </c>
      <c r="L91" s="20">
        <v>3587.5</v>
      </c>
      <c r="M91" s="20">
        <v>17985.990000000002</v>
      </c>
      <c r="N91" s="20">
        <v>3800</v>
      </c>
      <c r="O91" s="20">
        <v>2025</v>
      </c>
      <c r="P91" s="20">
        <v>27398.49</v>
      </c>
      <c r="Q91" s="20">
        <v>97601.51</v>
      </c>
    </row>
    <row r="92" spans="1:17" s="3" customFormat="1" ht="83.25" customHeight="1" x14ac:dyDescent="0.4">
      <c r="A92" s="18">
        <v>88</v>
      </c>
      <c r="B92" s="18" t="s">
        <v>151</v>
      </c>
      <c r="C92" s="18" t="s">
        <v>160</v>
      </c>
      <c r="D92" s="18" t="s">
        <v>147</v>
      </c>
      <c r="E92" s="18" t="s">
        <v>172</v>
      </c>
      <c r="F92" s="18" t="s">
        <v>156</v>
      </c>
      <c r="G92" s="19">
        <v>45275</v>
      </c>
      <c r="H92" s="19">
        <v>45458</v>
      </c>
      <c r="I92" s="20">
        <v>50000</v>
      </c>
      <c r="J92" s="18">
        <v>0</v>
      </c>
      <c r="K92" s="20">
        <v>50000</v>
      </c>
      <c r="L92" s="20">
        <v>1435</v>
      </c>
      <c r="M92" s="18">
        <v>0</v>
      </c>
      <c r="N92" s="20">
        <v>1520</v>
      </c>
      <c r="O92" s="18">
        <v>125</v>
      </c>
      <c r="P92" s="20">
        <v>3080</v>
      </c>
      <c r="Q92" s="20">
        <v>46920</v>
      </c>
    </row>
    <row r="93" spans="1:17" s="3" customFormat="1" ht="83.25" customHeight="1" x14ac:dyDescent="0.4">
      <c r="A93" s="18">
        <v>89</v>
      </c>
      <c r="B93" s="18" t="s">
        <v>49</v>
      </c>
      <c r="C93" s="18" t="s">
        <v>160</v>
      </c>
      <c r="D93" s="18" t="s">
        <v>50</v>
      </c>
      <c r="E93" s="18" t="s">
        <v>172</v>
      </c>
      <c r="F93" s="18" t="s">
        <v>157</v>
      </c>
      <c r="G93" s="19">
        <v>45231</v>
      </c>
      <c r="H93" s="19">
        <v>45413</v>
      </c>
      <c r="I93" s="20">
        <v>35000</v>
      </c>
      <c r="J93" s="18">
        <v>0</v>
      </c>
      <c r="K93" s="20">
        <v>35000</v>
      </c>
      <c r="L93" s="20">
        <v>1004.5</v>
      </c>
      <c r="M93" s="18">
        <v>0</v>
      </c>
      <c r="N93" s="20">
        <v>1064</v>
      </c>
      <c r="O93" s="18">
        <v>25</v>
      </c>
      <c r="P93" s="20">
        <v>2093.5</v>
      </c>
      <c r="Q93" s="20">
        <v>32906.5</v>
      </c>
    </row>
    <row r="94" spans="1:17" s="3" customFormat="1" ht="83.25" customHeight="1" x14ac:dyDescent="0.4">
      <c r="A94" s="18">
        <v>90</v>
      </c>
      <c r="B94" s="18" t="s">
        <v>51</v>
      </c>
      <c r="C94" s="18" t="s">
        <v>160</v>
      </c>
      <c r="D94" s="18" t="s">
        <v>31</v>
      </c>
      <c r="E94" s="18" t="s">
        <v>172</v>
      </c>
      <c r="F94" s="18" t="s">
        <v>157</v>
      </c>
      <c r="G94" s="19">
        <v>45383</v>
      </c>
      <c r="H94" s="19">
        <v>45566</v>
      </c>
      <c r="I94" s="20">
        <v>45000</v>
      </c>
      <c r="J94" s="18">
        <v>0</v>
      </c>
      <c r="K94" s="20">
        <v>45000</v>
      </c>
      <c r="L94" s="20">
        <v>1291.5</v>
      </c>
      <c r="M94" s="18">
        <v>0</v>
      </c>
      <c r="N94" s="20">
        <v>1368</v>
      </c>
      <c r="O94" s="20">
        <v>6125</v>
      </c>
      <c r="P94" s="20">
        <v>8784.5</v>
      </c>
      <c r="Q94" s="20">
        <v>36215.5</v>
      </c>
    </row>
    <row r="95" spans="1:17" s="3" customFormat="1" ht="83.25" customHeight="1" x14ac:dyDescent="0.4">
      <c r="A95" s="18">
        <v>91</v>
      </c>
      <c r="B95" s="18" t="s">
        <v>52</v>
      </c>
      <c r="C95" s="18" t="s">
        <v>160</v>
      </c>
      <c r="D95" s="18" t="s">
        <v>31</v>
      </c>
      <c r="E95" s="18" t="s">
        <v>172</v>
      </c>
      <c r="F95" s="18" t="s">
        <v>157</v>
      </c>
      <c r="G95" s="19">
        <v>45383</v>
      </c>
      <c r="H95" s="19">
        <v>45566</v>
      </c>
      <c r="I95" s="20">
        <v>42000</v>
      </c>
      <c r="J95" s="18">
        <v>0</v>
      </c>
      <c r="K95" s="20">
        <v>42000</v>
      </c>
      <c r="L95" s="20">
        <v>1205.4000000000001</v>
      </c>
      <c r="M95" s="18">
        <v>0</v>
      </c>
      <c r="N95" s="20">
        <v>1276.8</v>
      </c>
      <c r="O95" s="18">
        <v>125</v>
      </c>
      <c r="P95" s="20">
        <v>2607.1999999999998</v>
      </c>
      <c r="Q95" s="20">
        <v>39392.800000000003</v>
      </c>
    </row>
    <row r="96" spans="1:17" s="3" customFormat="1" ht="83.25" customHeight="1" x14ac:dyDescent="0.4">
      <c r="A96" s="18">
        <v>92</v>
      </c>
      <c r="B96" s="18" t="s">
        <v>132</v>
      </c>
      <c r="C96" s="18" t="s">
        <v>160</v>
      </c>
      <c r="D96" s="18" t="s">
        <v>31</v>
      </c>
      <c r="E96" s="18" t="s">
        <v>172</v>
      </c>
      <c r="F96" s="18" t="s">
        <v>157</v>
      </c>
      <c r="G96" s="19">
        <v>45352</v>
      </c>
      <c r="H96" s="19">
        <v>45536</v>
      </c>
      <c r="I96" s="20">
        <v>30000</v>
      </c>
      <c r="J96" s="18">
        <v>0</v>
      </c>
      <c r="K96" s="20">
        <v>30000</v>
      </c>
      <c r="L96" s="18">
        <v>861</v>
      </c>
      <c r="M96" s="18">
        <v>0</v>
      </c>
      <c r="N96" s="18">
        <v>912</v>
      </c>
      <c r="O96" s="18">
        <v>125</v>
      </c>
      <c r="P96" s="20">
        <v>1898</v>
      </c>
      <c r="Q96" s="20">
        <v>28102</v>
      </c>
    </row>
    <row r="97" spans="1:17" ht="27.75" customHeight="1" x14ac:dyDescent="0.35">
      <c r="A97" s="22" t="s">
        <v>175</v>
      </c>
      <c r="B97" s="22"/>
      <c r="C97" s="22"/>
      <c r="D97" s="22"/>
      <c r="E97" s="22"/>
      <c r="F97" s="22"/>
      <c r="G97" s="22"/>
      <c r="H97" s="22"/>
      <c r="I97" s="17">
        <f>SUM(I9:I96)</f>
        <v>6124850</v>
      </c>
      <c r="J97" s="17">
        <f t="shared" ref="J97:Q97" si="0">SUM(J9:J96)</f>
        <v>0</v>
      </c>
      <c r="K97" s="17">
        <f t="shared" si="0"/>
        <v>6124850</v>
      </c>
      <c r="L97" s="17">
        <f t="shared" si="0"/>
        <v>175783.21000000002</v>
      </c>
      <c r="M97" s="17">
        <f t="shared" si="0"/>
        <v>368897.17999999993</v>
      </c>
      <c r="N97" s="17">
        <f t="shared" si="0"/>
        <v>185753.88000000003</v>
      </c>
      <c r="O97" s="17">
        <f t="shared" si="0"/>
        <v>309087.28999999992</v>
      </c>
      <c r="P97" s="17">
        <f t="shared" si="0"/>
        <v>1039521.56</v>
      </c>
      <c r="Q97" s="17">
        <f t="shared" si="0"/>
        <v>5085328.4400000013</v>
      </c>
    </row>
    <row r="98" spans="1:17" ht="28.5" x14ac:dyDescent="0.45">
      <c r="A98" s="4"/>
      <c r="B98" s="5"/>
      <c r="C98" s="5"/>
      <c r="D98" s="5"/>
      <c r="E98" s="5"/>
      <c r="F98" s="5"/>
      <c r="G98" s="5"/>
      <c r="H98" s="6"/>
      <c r="I98" s="5"/>
      <c r="J98" s="6"/>
      <c r="K98" s="6"/>
      <c r="L98" s="6"/>
      <c r="M98" s="6"/>
      <c r="N98" s="6"/>
      <c r="O98" s="6"/>
    </row>
    <row r="99" spans="1:17" x14ac:dyDescent="0.25">
      <c r="A99" s="2"/>
    </row>
    <row r="100" spans="1:17" ht="28.5" x14ac:dyDescent="0.25">
      <c r="A100" s="2"/>
      <c r="B100" s="21" t="s">
        <v>176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7" ht="28.5" x14ac:dyDescent="0.25">
      <c r="A101" s="2"/>
      <c r="B101" s="21" t="s">
        <v>177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</sheetData>
  <autoFilter ref="A8:Q97" xr:uid="{808A09A9-64D2-4519-B92B-F7701A2749C6}"/>
  <sortState xmlns:xlrd2="http://schemas.microsoft.com/office/spreadsheetml/2017/richdata2" ref="A9:Q96">
    <sortCondition ref="A9:A96"/>
  </sortState>
  <mergeCells count="6">
    <mergeCell ref="B101:O101"/>
    <mergeCell ref="A97:H97"/>
    <mergeCell ref="A3:P3"/>
    <mergeCell ref="A4:Q4"/>
    <mergeCell ref="A5:Q5"/>
    <mergeCell ref="B100:O100"/>
  </mergeCells>
  <conditionalFormatting sqref="A2">
    <cfRule type="duplicateValues" dxfId="4" priority="4"/>
  </conditionalFormatting>
  <conditionalFormatting sqref="A8:Q8">
    <cfRule type="duplicateValues" dxfId="3" priority="6"/>
  </conditionalFormatting>
  <conditionalFormatting sqref="C98:C101">
    <cfRule type="duplicateValues" dxfId="2" priority="1"/>
    <cfRule type="duplicateValues" dxfId="1" priority="2"/>
  </conditionalFormatting>
  <conditionalFormatting sqref="C100:C10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2024-04-30T17:23:48Z</cp:lastPrinted>
  <dcterms:created xsi:type="dcterms:W3CDTF">2024-04-18T15:06:14Z</dcterms:created>
  <dcterms:modified xsi:type="dcterms:W3CDTF">2024-05-06T11:37:46Z</dcterms:modified>
</cp:coreProperties>
</file>