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-120" yWindow="-120" windowWidth="25440" windowHeight="15390"/>
  </bookViews>
  <sheets>
    <sheet name="contrato" sheetId="2" r:id="rId1"/>
  </sheets>
  <definedNames>
    <definedName name="_xlnm._FilterDatabase" localSheetId="0" hidden="1">contrato!$A$9:$S$106</definedName>
    <definedName name="_xlnm.Print_Area" localSheetId="0">contrato!$C$1:$S$119</definedName>
    <definedName name="_xlnm.Print_Titles" localSheetId="0">contrato!$1:$9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6" i="2" l="1"/>
  <c r="M106" i="2"/>
  <c r="N106" i="2"/>
  <c r="O106" i="2"/>
  <c r="P106" i="2"/>
  <c r="Q106" i="2"/>
  <c r="R106" i="2"/>
  <c r="S106" i="2"/>
  <c r="K106" i="2"/>
</calcChain>
</file>

<file path=xl/sharedStrings.xml><?xml version="1.0" encoding="utf-8"?>
<sst xmlns="http://schemas.openxmlformats.org/spreadsheetml/2006/main" count="696" uniqueCount="289">
  <si>
    <t>Nombre</t>
  </si>
  <si>
    <t>Cargo</t>
  </si>
  <si>
    <t>Cedula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</si>
  <si>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</si>
  <si>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</si>
  <si>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</si>
  <si>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</si>
  <si>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</si>
  <si>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</si>
  <si>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</si>
  <si>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</si>
  <si>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</si>
  <si>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MEDICO OCUPACIONAL</t>
  </si>
  <si>
    <t>ANALISTA COMUNICACION INTERNA</t>
  </si>
  <si>
    <t>DEPARTAMENTO DE RECURSOS HUMANOS</t>
  </si>
  <si>
    <t>DEPARTAMENTO DE TECNOLOGIA DE LA INFORMACION Y COMUNICACION</t>
  </si>
  <si>
    <t>SOPORTE TECNICO</t>
  </si>
  <si>
    <t>DEPARTAMENTO DE PLANIFICACION Y DESARROLLO</t>
  </si>
  <si>
    <t>ANALISTA DE CALIDAD</t>
  </si>
  <si>
    <t>DEPARTAMENTO JURIDICO</t>
  </si>
  <si>
    <t>PARALEGAL</t>
  </si>
  <si>
    <t>ARCHIVISTA</t>
  </si>
  <si>
    <t>ABOGADO (A)</t>
  </si>
  <si>
    <t>DIRECCION DE ADMINISTRACION DE FONDOS</t>
  </si>
  <si>
    <t>DIRECCION DE PROGRAMACION Y EVALUACION FINANCIERA</t>
  </si>
  <si>
    <t>DIRECCION DE ADMINISTRACION DE CUENTAS Y REGISTROS FINANCIEROS</t>
  </si>
  <si>
    <t>ANALISTA REGISTROS FINANCIERO</t>
  </si>
  <si>
    <t>DIRECCION ADMINISTRATIVA Y FINANCIERA</t>
  </si>
  <si>
    <t>ANALISTA DE AUTORIZACION CUEN</t>
  </si>
  <si>
    <t>AUXILIAR DE ALMACEN DIR. ADM.</t>
  </si>
  <si>
    <t>ANALISTA PRESUPUESTO</t>
  </si>
  <si>
    <t>CONTADOR (A)</t>
  </si>
  <si>
    <t>DIRECCION DE NORMAS Y ATENCION A LA TESORERIAS INSTITUCIONALES</t>
  </si>
  <si>
    <t>ANALISTA IMPLEMENTACION DE NO</t>
  </si>
  <si>
    <t>ANALISTA DE ATENCION TESORERI</t>
  </si>
  <si>
    <t>ANALISTA</t>
  </si>
  <si>
    <t>ANALISTA EVALUACION RIESGOS F</t>
  </si>
  <si>
    <t>ANALISTA PROGRAMACION FINANCI</t>
  </si>
  <si>
    <t>DIRECCION DE ADMINISTRACION DE DESEMBOLSO</t>
  </si>
  <si>
    <t>ANALISTA DE BENEFICIARIO Y RE</t>
  </si>
  <si>
    <t>ANALISTA DESEMBOLSOS</t>
  </si>
  <si>
    <t>TECNICO DE DESEMBOLSOS</t>
  </si>
  <si>
    <t>DIRECTOR (A)</t>
  </si>
  <si>
    <t>TECNICO DE BENEFICIARIO Y RET</t>
  </si>
  <si>
    <t>INSPECTOR (A)</t>
  </si>
  <si>
    <t>SANTA SUBDALIA CASTILLO DE OLEO</t>
  </si>
  <si>
    <t>ANGIE CORINA CASTILLO REYNOSO</t>
  </si>
  <si>
    <t>ADMINISTRADOR DE REDES</t>
  </si>
  <si>
    <t>ROSA MARIA RAMIREZ BORBON</t>
  </si>
  <si>
    <t>OLEIDY ARMEILIO ENCARNACION DIAZ</t>
  </si>
  <si>
    <t>RESPONSABLE DE ACCESO A LA IN</t>
  </si>
  <si>
    <t>ELOISA CRISTINA GARCIA ANGELES</t>
  </si>
  <si>
    <t>COORDINADORA DE PROTOCOLO</t>
  </si>
  <si>
    <t>MANUEL ALBERTO RODRIGUEZ GOMEZ</t>
  </si>
  <si>
    <t>ENC. DE COMUNICACIONES</t>
  </si>
  <si>
    <t>STERLING PAULINO ROSARIO</t>
  </si>
  <si>
    <t>JORGE LUIS DIAZ FLORES</t>
  </si>
  <si>
    <t>ALBA NELLYS FAMILIA DE LOS SANTOS</t>
  </si>
  <si>
    <t>KARLA DHARINA VELAZQUEZ ORTIZ</t>
  </si>
  <si>
    <t>LUCY BELLE FELIZ SANCHEZ</t>
  </si>
  <si>
    <t>ENC. DE RECURSOS HUMANOS</t>
  </si>
  <si>
    <t>AMELIA MARIA JOHNSON GUTIERREZ</t>
  </si>
  <si>
    <t>ENC. DIV. EVALUACION, DESEMPE</t>
  </si>
  <si>
    <t>OMAYRA PATRICIA SANCHEZ MENDEZ</t>
  </si>
  <si>
    <t>TECNICO DE RECURSOS HUMANOS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</si>
  <si>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</si>
  <si>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</si>
  <si>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</si>
  <si>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</si>
  <si>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</si>
  <si>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YUDERKA VASQUEZ CORONADO</t>
  </si>
  <si>
    <t>ANALISTA DE REGISTRO Y CONTRO</t>
  </si>
  <si>
    <t>ANEUDY RODRIGUEZ TERRERO</t>
  </si>
  <si>
    <t>LUIS ALBERTO NUÑEZ FRIAS</t>
  </si>
  <si>
    <t>JOSE GUILLERMO BREA PEÑA</t>
  </si>
  <si>
    <t>FRANCIS VIRGILIO GARCIA GUERRERO</t>
  </si>
  <si>
    <t>ENCARGADO DPTO. DE TECNOLOGIA</t>
  </si>
  <si>
    <t>JULIO CESAR RAMIREZ VICENTE</t>
  </si>
  <si>
    <t>RAFAEL MONTERO SUERO</t>
  </si>
  <si>
    <t>RUBEN ALEXANDER MEJIA COLUNNA</t>
  </si>
  <si>
    <t>LICELOT ABREU  SALDAÑA</t>
  </si>
  <si>
    <t>ANALISTA DESARROLLO INSTITUCI</t>
  </si>
  <si>
    <t>RAMON MARIA BAEZ</t>
  </si>
  <si>
    <t xml:space="preserve">ENC. DIV. FORM. EVAL. Y MON. </t>
  </si>
  <si>
    <t>PATRICIA MERCEDES DEL CASTILLO CAZA</t>
  </si>
  <si>
    <t>ENC. DPTO. PLANIFICACION Y DE</t>
  </si>
  <si>
    <t>YSAURY PABLO ROMERO REINOSO</t>
  </si>
  <si>
    <t>ENCARGADO (A)  DESARROLLO INS</t>
  </si>
  <si>
    <t>JULIO ALBERTO FERNANDEZ</t>
  </si>
  <si>
    <t>LUIS MARINO BERNAL</t>
  </si>
  <si>
    <t>FELIX RAMON SANCHEZ MARTE</t>
  </si>
  <si>
    <t>OBELIS SANCHEZ SANCHEZ</t>
  </si>
  <si>
    <t>ANTONIO MONTERO AMADOR</t>
  </si>
  <si>
    <t>EDUARDO EMILIO ENCARNACION MORILLO</t>
  </si>
  <si>
    <t>LUZ DEL ALBA ENCARNACION ALCANTARA</t>
  </si>
  <si>
    <t>IXSHEL ELORA NOVA PORTES</t>
  </si>
  <si>
    <t>MABEL STEPHANIE LOPEZ LUNA</t>
  </si>
  <si>
    <t>NIURKA YESENDRYS CAAMAÑO FERRERAS</t>
  </si>
  <si>
    <t>OHELMI MELKIADES DE LA CRUZ ARIAS</t>
  </si>
  <si>
    <t>YASCAL RAFAEL RAMIREZ MORETA</t>
  </si>
  <si>
    <t>PENELOPE LISBETH RODRIGUEZ LOPEZ</t>
  </si>
  <si>
    <t>ANALISTA DE SEGUIMIENTO RECAU</t>
  </si>
  <si>
    <t>JENDY MARIA DOMINGUEZ ESPINAL</t>
  </si>
  <si>
    <t>MARGARITA MARTINEZ VALDEZ</t>
  </si>
  <si>
    <t>MARGARITA REINOSO REYNOSO</t>
  </si>
  <si>
    <t>ELIZABETH YOLY LAZALA</t>
  </si>
  <si>
    <t>ANALISTA DE DESEMBOLSO I</t>
  </si>
  <si>
    <t>WENDY ALTAGRACIA TAVAREZ BONILLA</t>
  </si>
  <si>
    <t>ANALISTA CUENTAS UEPEX</t>
  </si>
  <si>
    <t>LINETT DOLORES ENCARNACION TAVAREZ</t>
  </si>
  <si>
    <t>NORKELYS FERMIN CONTRERAS</t>
  </si>
  <si>
    <t>ANALISTA COMPRAS</t>
  </si>
  <si>
    <t>JOSE ANTONIO PEÑA GERMAN</t>
  </si>
  <si>
    <t>CELESTE JOSEFINA BAUTISTA LARA</t>
  </si>
  <si>
    <t>DIRECTORA ADMINISTRATIVA Y FI</t>
  </si>
  <si>
    <t>SANTA FRANCINA MORETA FELIZ</t>
  </si>
  <si>
    <t>ANALISTA DE COMPRAS Y CONTRAT</t>
  </si>
  <si>
    <t>MARIENY ESTHER RONDON CORNELIO</t>
  </si>
  <si>
    <t>MONICA ALCANTARA DIAZ</t>
  </si>
  <si>
    <t>FRENNY JANDREY RAMIREZ CORDERO</t>
  </si>
  <si>
    <t>YOKATY DE LA CRUZ LORA</t>
  </si>
  <si>
    <t>DANIEL REYNOSO JIMENEZ</t>
  </si>
  <si>
    <t>ENCARGADO DIV. COMPRAS Y CONT</t>
  </si>
  <si>
    <t>ANA MARIA AMPARO</t>
  </si>
  <si>
    <t>JULIO CESAR VASQUEZ SANCHEZ</t>
  </si>
  <si>
    <t>ALEXANDER PAULINO RAMIREZ</t>
  </si>
  <si>
    <t>ALEXANDER MARTINEZ PERALTA</t>
  </si>
  <si>
    <t>YOEL DE JESUS ALMONTE UCETA</t>
  </si>
  <si>
    <t>DIORALIS FELIZ MATOS</t>
  </si>
  <si>
    <t>ROMMER ELIEZER REYES GARCIA</t>
  </si>
  <si>
    <t>ENC. SECCION DE TRANSPORTACIO</t>
  </si>
  <si>
    <t>JUAN VICTOR ALVAREZ GOMEZ</t>
  </si>
  <si>
    <t>ENC. MANTENIMIENTO</t>
  </si>
  <si>
    <t>ANDRES GILBERTO COSS MEREJO</t>
  </si>
  <si>
    <t>ENC. DE SERVICIOS GENERALES</t>
  </si>
  <si>
    <t>CRISTIAN JOSE QUEZADA MENDEZ</t>
  </si>
  <si>
    <t xml:space="preserve">ENC. DIVISION IMPLEMENTACION </t>
  </si>
  <si>
    <t>WANDYS RAQUEL DOÑE SANCHEZ</t>
  </si>
  <si>
    <t>ANYELINA VASQUEZ CORONADO</t>
  </si>
  <si>
    <t>PERLA STEPHANIE SUERO BERROA</t>
  </si>
  <si>
    <t>LARISSA BEATRIZ ACEVEDO ARIAS</t>
  </si>
  <si>
    <t>ORIS PAMELA FERNANDEZ MENDEZ</t>
  </si>
  <si>
    <t>RAYMOND VINICIO RAMIREZ MEJIA</t>
  </si>
  <si>
    <t>FLORANGEL ABREU MOYA</t>
  </si>
  <si>
    <t>ALTAGRACIA BRITO ESPINO</t>
  </si>
  <si>
    <t>KATY AURELIA RODRIGUEZ GUZMAN</t>
  </si>
  <si>
    <t>EUDANIS FRANCISCA BAUTISTA MEJIA</t>
  </si>
  <si>
    <t>JESUS MARIA RAMIREZ EUSEBIO</t>
  </si>
  <si>
    <t>ENC. DIV. ANALISIS Y EVALUACI</t>
  </si>
  <si>
    <t>FRANCISCA GARCIA</t>
  </si>
  <si>
    <t>IRIS SCARLETT BADIA RODRIGUEZ</t>
  </si>
  <si>
    <t>ANALISTA DE PROGRAMACION</t>
  </si>
  <si>
    <t>YOEL NUÑEZ ENCARNACION</t>
  </si>
  <si>
    <t>LISANDRA CESARINA PEREZ URBAEZ</t>
  </si>
  <si>
    <t>BILLY OMAR BONILLA ACOSTA</t>
  </si>
  <si>
    <t>PATRICIA ESTHER TAVERAS PACHECO</t>
  </si>
  <si>
    <t>EMMANUEL SANTIL MERCEDES</t>
  </si>
  <si>
    <t>RUMALYS MONTERO</t>
  </si>
  <si>
    <t>SARINA SCARLY OVIEDO ANGOMAS</t>
  </si>
  <si>
    <t>ADRIANO JOSE DEL ORBE HERNANDEZ</t>
  </si>
  <si>
    <t>ROSA MARIA HARVEY BRAZOBAN</t>
  </si>
  <si>
    <t>HILLARY MARIEL ALEJO ZAYAS</t>
  </si>
  <si>
    <t>CAROLINA ALTAGRACIA FELIZ FELIZ</t>
  </si>
  <si>
    <t>ANALISTA FINANCIERA</t>
  </si>
  <si>
    <t>RAINERY ATRIS MERAN VALDEZ</t>
  </si>
  <si>
    <t>ANALISTA FINANCIERO</t>
  </si>
  <si>
    <t>ROSA ESTHER GRULLON CABREJA</t>
  </si>
  <si>
    <t>ANALISTA INGRESO SIRITE</t>
  </si>
  <si>
    <t>KARENT MARLENNY GIL LAZALA DE MARIA</t>
  </si>
  <si>
    <t>YAHAIRA LUCILA CRESPO GARCIA</t>
  </si>
  <si>
    <t>EDUARD ELIAS OVIEDO DE LOS SANTOS</t>
  </si>
  <si>
    <t xml:space="preserve">ENC. DIV. CUSTODIA VALORES Y </t>
  </si>
  <si>
    <t>KEURYS SEGURA DELGADILLO</t>
  </si>
  <si>
    <t>Grupo</t>
  </si>
  <si>
    <t>No.</t>
  </si>
  <si>
    <t>DEPARTAMENTO</t>
  </si>
  <si>
    <t>Categoria Servidor</t>
  </si>
  <si>
    <t>Genero</t>
  </si>
  <si>
    <t>DESDE</t>
  </si>
  <si>
    <t>HASTA</t>
  </si>
  <si>
    <t>001-1136416-2</t>
  </si>
  <si>
    <t>223-0119069-4</t>
  </si>
  <si>
    <t>001-1701276-5</t>
  </si>
  <si>
    <t>075-0009144-7</t>
  </si>
  <si>
    <t>001-1836266-4</t>
  </si>
  <si>
    <t>001-1107690-7</t>
  </si>
  <si>
    <t>001-1405497-6</t>
  </si>
  <si>
    <t>402-1846842-5</t>
  </si>
  <si>
    <t>042-0011000-7</t>
  </si>
  <si>
    <t>402-0054527-1</t>
  </si>
  <si>
    <t>402-2600062-4</t>
  </si>
  <si>
    <t>001-1810064-3</t>
  </si>
  <si>
    <t>010-0106723-8</t>
  </si>
  <si>
    <t>402-2053826-4</t>
  </si>
  <si>
    <t>402-2047850-3</t>
  </si>
  <si>
    <t>059-0015371-8</t>
  </si>
  <si>
    <t>049-0077244-5</t>
  </si>
  <si>
    <t>402-1473229-5</t>
  </si>
  <si>
    <t>402-3029753-9</t>
  </si>
  <si>
    <t>402-0076537-4</t>
  </si>
  <si>
    <t>001-1786156-7</t>
  </si>
  <si>
    <t>223-0180059-9</t>
  </si>
  <si>
    <t>001-0577781-7</t>
  </si>
  <si>
    <t>001-1472670-6</t>
  </si>
  <si>
    <t>001-1838964-2</t>
  </si>
  <si>
    <t>001-0998935-0</t>
  </si>
  <si>
    <t>001-0143626-9</t>
  </si>
  <si>
    <t>087-0014889-6</t>
  </si>
  <si>
    <t>225-0058394-7</t>
  </si>
  <si>
    <t>001-0469522-6</t>
  </si>
  <si>
    <t>049-0066631-6</t>
  </si>
  <si>
    <t>014-0017669-7</t>
  </si>
  <si>
    <t>001-0160002-1</t>
  </si>
  <si>
    <t>402-2337815-5</t>
  </si>
  <si>
    <t>402-2819405-2</t>
  </si>
  <si>
    <t>402-2515197-2</t>
  </si>
  <si>
    <t>402-2623945-3</t>
  </si>
  <si>
    <t>076-0017826-8</t>
  </si>
  <si>
    <t>402-2066373-2</t>
  </si>
  <si>
    <t>402-2323258-4</t>
  </si>
  <si>
    <t>223-0165685-0</t>
  </si>
  <si>
    <t>049-0070908-2</t>
  </si>
  <si>
    <t>016-0015951-9</t>
  </si>
  <si>
    <t>049-0078099-2</t>
  </si>
  <si>
    <t>049-0079352-4</t>
  </si>
  <si>
    <t>001-0429119-0</t>
  </si>
  <si>
    <t>223-0078414-1</t>
  </si>
  <si>
    <t>136-0015650-2</t>
  </si>
  <si>
    <t>136-0004444-3</t>
  </si>
  <si>
    <t>001-0118204-6</t>
  </si>
  <si>
    <t>160-0001124-3</t>
  </si>
  <si>
    <t>402-1098972-5</t>
  </si>
  <si>
    <t>402-3729784-7</t>
  </si>
  <si>
    <t>402-1443128-6</t>
  </si>
  <si>
    <t>049-0081519-4</t>
  </si>
  <si>
    <t>049-0003428-3</t>
  </si>
  <si>
    <t>049-0061855-6</t>
  </si>
  <si>
    <t>223-0132931-8</t>
  </si>
  <si>
    <t>016-0016933-6</t>
  </si>
  <si>
    <t>049-0078408-5</t>
  </si>
  <si>
    <t>402-2089357-8</t>
  </si>
  <si>
    <t>402-2841382-5</t>
  </si>
  <si>
    <t>001-1636285-6</t>
  </si>
  <si>
    <t>001-0878806-8</t>
  </si>
  <si>
    <t>001-0069779-6</t>
  </si>
  <si>
    <t>010-0013930-1</t>
  </si>
  <si>
    <t>001-1881676-8</t>
  </si>
  <si>
    <t>049-0078124-8</t>
  </si>
  <si>
    <t>224-0038525-2</t>
  </si>
  <si>
    <t>225-0076498-4</t>
  </si>
  <si>
    <t>402-0049159-1</t>
  </si>
  <si>
    <t>001-1915288-2</t>
  </si>
  <si>
    <t>402-3877556-9</t>
  </si>
  <si>
    <t>001-1508361-0</t>
  </si>
  <si>
    <t>001-1406878-6</t>
  </si>
  <si>
    <t>016-0018529-0</t>
  </si>
  <si>
    <t>093-0014939-1</t>
  </si>
  <si>
    <t>136-0011321-4</t>
  </si>
  <si>
    <t>402-2128164-1</t>
  </si>
  <si>
    <t>001-0165662-7</t>
  </si>
  <si>
    <t>402-2304274-4</t>
  </si>
  <si>
    <t>060-0009087-5</t>
  </si>
  <si>
    <t>047-0203126-3</t>
  </si>
  <si>
    <t>012-0120309-6</t>
  </si>
  <si>
    <t>001-1602107-2</t>
  </si>
  <si>
    <t>402-2439788-1</t>
  </si>
  <si>
    <t>001-1279471-4</t>
  </si>
  <si>
    <t>225-0012373-6</t>
  </si>
  <si>
    <t>402-1525675-7</t>
  </si>
  <si>
    <t>402-2250313-4</t>
  </si>
  <si>
    <t>402-2505876-3</t>
  </si>
  <si>
    <t>001-0006239-7</t>
  </si>
  <si>
    <t>049-0050168-7</t>
  </si>
  <si>
    <t>047-0155645-0</t>
  </si>
  <si>
    <t>402-0874904-0</t>
  </si>
  <si>
    <t>015-0003171-9</t>
  </si>
  <si>
    <t>DESPACHO DEL TESORERO</t>
  </si>
  <si>
    <t>GRUPO V</t>
  </si>
  <si>
    <t>GRUPO IV</t>
  </si>
  <si>
    <t>GRUPO III</t>
  </si>
  <si>
    <t>GRUPO II</t>
  </si>
  <si>
    <t>TEMPORAL EN CARGO DE CARRERA</t>
  </si>
  <si>
    <t>M</t>
  </si>
  <si>
    <t>F</t>
  </si>
  <si>
    <t xml:space="preserve">TOTAL GENERAL </t>
  </si>
  <si>
    <t xml:space="preserve">Lic. Lucy Belle Feliz Sánchez </t>
  </si>
  <si>
    <t xml:space="preserve">Enc. Departamento de Recursos Humanos </t>
  </si>
  <si>
    <t xml:space="preserve">DEPARTAMETO DE RECURSOS HUMANOS </t>
  </si>
  <si>
    <t xml:space="preserve">   NÓMINA DEL PERSONAL TEMPORAL,  MES DE FEBRERO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</si>
</sst>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Trebuchet MS"/>
      <family val="2"/>
    </font>
    <font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b/>
      <sz val="18"/>
      <name val="Trebuchet MS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8" fillId="0" borderId="0" xfId="0" applyFont="1"/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wrapText="1"/>
    </xf>
    <xf numFmtId="0" fontId="10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461164</xdr:colOff>
      <xdr:row>0</xdr:row>
      <xdr:rowOff>223839</xdr:rowOff>
    </xdr:from>
    <xdr:to>
      <xdr:col>10</xdr:col>
      <xdr:colOff>1623297</xdr:colOff>
      <xdr:row>3</xdr:row>
      <xdr:rowOff>73025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EF2E301-C772-487D-A1FD-687D4C1B5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1914" y="223839"/>
          <a:ext cx="4740812" cy="219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tabSelected="1" view="pageBreakPreview" zoomScale="70" zoomScaleNormal="100" zoomScaleSheetLayoutView="70" workbookViewId="0">
      <selection activeCell="N3" sqref="N3"/>
    </sheetView>
  </sheetViews>
  <sheetFormatPr baseColWidth="10" defaultRowHeight="15" x14ac:dyDescent="0.25"/>
  <cols>
    <col min="1" max="1" width="15.140625" customWidth="1"/>
    <col min="2" max="2" width="9.85546875" customWidth="1"/>
    <col min="3" max="3" width="13.85546875" bestFit="1" customWidth="1"/>
    <col min="4" max="4" width="35.85546875" customWidth="1"/>
    <col min="5" max="5" width="55.7109375" customWidth="1"/>
    <col min="6" max="6" width="38" customWidth="1"/>
    <col min="7" max="7" width="33.7109375" style="4" customWidth="1"/>
    <col min="8" max="8" width="14.7109375" customWidth="1"/>
    <col min="9" max="9" width="19" style="2" bestFit="1" customWidth="1"/>
    <col min="10" max="10" width="19.7109375" style="2" bestFit="1" customWidth="1"/>
    <col min="11" max="11" width="30.42578125" bestFit="1" customWidth="1"/>
    <col min="12" max="12" width="13" customWidth="1"/>
    <col min="13" max="13" width="24.28515625" bestFit="1" customWidth="1"/>
    <col min="14" max="16" width="20.42578125" bestFit="1" customWidth="1"/>
    <col min="17" max="17" width="27.5703125" bestFit="1" customWidth="1"/>
    <col min="18" max="18" width="26.85546875" bestFit="1" customWidth="1"/>
    <col min="19" max="19" width="23.7109375" bestFit="1" customWidth="1"/>
    <col min="20" max="20" width="4.140625" customWidth="1"/>
  </cols>
  <sheetData>
    <row r="1" spans="1:19" s="5" customFormat="1" ht="35.1" customHeight="1" x14ac:dyDescent="0.25">
      <c r="B1" s="6"/>
    </row>
    <row r="2" spans="1:19" s="5" customFormat="1" ht="35.1" customHeight="1" x14ac:dyDescent="0.25">
      <c r="B2" s="6"/>
    </row>
    <row r="3" spans="1:19" s="5" customFormat="1" ht="114.75" customHeight="1" x14ac:dyDescent="0.25">
      <c r="B3" s="6"/>
    </row>
    <row r="4" spans="1:19" s="5" customForma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s="5" customFormat="1" ht="22.5" x14ac:dyDescent="0.3">
      <c r="A5" s="19" t="s">
        <v>287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s="5" customFormat="1" ht="22.5" x14ac:dyDescent="0.3">
      <c r="A6" s="19" t="s">
        <v>288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s="1" customFormat="1" ht="24" customHeight="1" x14ac:dyDescent="0.3">
      <c r="F7" s="3"/>
    </row>
    <row r="8" spans="1:19" s="1" customFormat="1" ht="16.5" x14ac:dyDescent="0.3">
      <c r="F8" s="3"/>
    </row>
    <row r="9" spans="1:19" s="10" customFormat="1" ht="42" customHeight="1" x14ac:dyDescent="0.35">
      <c r="A9" s="8" t="s">
        <v>2</v>
      </c>
      <c r="B9" s="8" t="s">
        <v>173</v>
      </c>
      <c r="C9" s="8" t="s">
        <v>174</v>
      </c>
      <c r="D9" s="8" t="s">
        <v>0</v>
      </c>
      <c r="E9" s="8" t="s">
        <v>175</v>
      </c>
      <c r="F9" s="8" t="s">
        <v>1</v>
      </c>
      <c r="G9" s="8" t="s">
        <v>176</v>
      </c>
      <c r="H9" s="8" t="s">
        <v>177</v>
      </c>
      <c r="I9" s="9" t="s">
        <v>178</v>
      </c>
      <c r="J9" s="9" t="s">
        <v>179</v>
      </c>
      <c r="K9" s="8" t="s">
        <v>3</v>
      </c>
      <c r="L9" s="8" t="s">
        <v>4</v>
      </c>
      <c r="M9" s="8" t="s">
        <v>5</v>
      </c>
      <c r="N9" s="8" t="s">
        <v>6</v>
      </c>
      <c r="O9" s="8" t="s">
        <v>7</v>
      </c>
      <c r="P9" s="8" t="s">
        <v>8</v>
      </c>
      <c r="Q9" s="8" t="s">
        <v>9</v>
      </c>
      <c r="R9" s="8" t="s">
        <v>10</v>
      </c>
      <c r="S9" s="8" t="s">
        <v>11</v>
      </c>
    </row>
    <row r="10" spans="1:19" s="11" customFormat="1" ht="66" customHeight="1" x14ac:dyDescent="0.35">
      <c r="A10" s="12" t="s">
        <v>185</v>
      </c>
      <c r="B10" s="12" t="s">
        <v>277</v>
      </c>
      <c r="C10" s="12">
        <v>1</v>
      </c>
      <c r="D10" s="12" t="s">
        <v>53</v>
      </c>
      <c r="E10" s="12" t="s">
        <v>276</v>
      </c>
      <c r="F10" s="12" t="s">
        <v>54</v>
      </c>
      <c r="G10" s="12" t="s">
        <v>281</v>
      </c>
      <c r="H10" s="12" t="s">
        <v>282</v>
      </c>
      <c r="I10" s="13">
        <v>44562</v>
      </c>
      <c r="J10" s="13">
        <v>44713</v>
      </c>
      <c r="K10" s="14">
        <v>103500</v>
      </c>
      <c r="L10" s="12">
        <v>0</v>
      </c>
      <c r="M10" s="14">
        <v>103500</v>
      </c>
      <c r="N10" s="14">
        <v>2970.45</v>
      </c>
      <c r="O10" s="14">
        <v>12928.66</v>
      </c>
      <c r="P10" s="14">
        <v>3146.4</v>
      </c>
      <c r="Q10" s="12">
        <v>0</v>
      </c>
      <c r="R10" s="14">
        <v>19045.509999999998</v>
      </c>
      <c r="S10" s="14">
        <v>84454.49</v>
      </c>
    </row>
    <row r="11" spans="1:19" s="11" customFormat="1" ht="66" customHeight="1" x14ac:dyDescent="0.35">
      <c r="A11" s="12" t="s">
        <v>180</v>
      </c>
      <c r="B11" s="12" t="s">
        <v>278</v>
      </c>
      <c r="C11" s="12">
        <v>2</v>
      </c>
      <c r="D11" s="12" t="s">
        <v>45</v>
      </c>
      <c r="E11" s="12" t="s">
        <v>276</v>
      </c>
      <c r="F11" s="12" t="s">
        <v>13</v>
      </c>
      <c r="G11" s="12" t="s">
        <v>281</v>
      </c>
      <c r="H11" s="12" t="s">
        <v>283</v>
      </c>
      <c r="I11" s="13">
        <v>44470</v>
      </c>
      <c r="J11" s="13">
        <v>44652</v>
      </c>
      <c r="K11" s="14">
        <v>65000</v>
      </c>
      <c r="L11" s="12">
        <v>0</v>
      </c>
      <c r="M11" s="14">
        <v>65000</v>
      </c>
      <c r="N11" s="14">
        <v>1865.5</v>
      </c>
      <c r="O11" s="14">
        <v>4427.58</v>
      </c>
      <c r="P11" s="14">
        <v>1976</v>
      </c>
      <c r="Q11" s="12">
        <v>851.46</v>
      </c>
      <c r="R11" s="14">
        <v>9120.5400000000009</v>
      </c>
      <c r="S11" s="14">
        <v>55879.46</v>
      </c>
    </row>
    <row r="12" spans="1:19" s="11" customFormat="1" ht="66" customHeight="1" x14ac:dyDescent="0.35">
      <c r="A12" s="12" t="s">
        <v>181</v>
      </c>
      <c r="B12" s="12" t="s">
        <v>278</v>
      </c>
      <c r="C12" s="12">
        <v>3</v>
      </c>
      <c r="D12" s="12" t="s">
        <v>46</v>
      </c>
      <c r="E12" s="12" t="s">
        <v>276</v>
      </c>
      <c r="F12" s="12" t="s">
        <v>47</v>
      </c>
      <c r="G12" s="12" t="s">
        <v>281</v>
      </c>
      <c r="H12" s="12" t="s">
        <v>283</v>
      </c>
      <c r="I12" s="13">
        <v>44531</v>
      </c>
      <c r="J12" s="13">
        <v>44713</v>
      </c>
      <c r="K12" s="14">
        <v>65000</v>
      </c>
      <c r="L12" s="12">
        <v>0</v>
      </c>
      <c r="M12" s="14">
        <v>65000</v>
      </c>
      <c r="N12" s="14">
        <v>1865.5</v>
      </c>
      <c r="O12" s="14">
        <v>4427.58</v>
      </c>
      <c r="P12" s="14">
        <v>1976</v>
      </c>
      <c r="Q12" s="12">
        <v>100</v>
      </c>
      <c r="R12" s="14">
        <v>8369.08</v>
      </c>
      <c r="S12" s="14">
        <v>56630.92</v>
      </c>
    </row>
    <row r="13" spans="1:19" s="11" customFormat="1" ht="66" customHeight="1" x14ac:dyDescent="0.35">
      <c r="A13" s="12" t="s">
        <v>182</v>
      </c>
      <c r="B13" s="12" t="s">
        <v>278</v>
      </c>
      <c r="C13" s="12">
        <v>4</v>
      </c>
      <c r="D13" s="12" t="s">
        <v>48</v>
      </c>
      <c r="E13" s="12" t="s">
        <v>276</v>
      </c>
      <c r="F13" s="12" t="s">
        <v>13</v>
      </c>
      <c r="G13" s="12" t="s">
        <v>281</v>
      </c>
      <c r="H13" s="12" t="s">
        <v>283</v>
      </c>
      <c r="I13" s="13">
        <v>44470</v>
      </c>
      <c r="J13" s="13">
        <v>44652</v>
      </c>
      <c r="K13" s="14">
        <v>45000</v>
      </c>
      <c r="L13" s="12">
        <v>0</v>
      </c>
      <c r="M13" s="14">
        <v>45000</v>
      </c>
      <c r="N13" s="14">
        <v>1291.5</v>
      </c>
      <c r="O13" s="14">
        <v>1148.33</v>
      </c>
      <c r="P13" s="14">
        <v>1368</v>
      </c>
      <c r="Q13" s="14">
        <v>1000</v>
      </c>
      <c r="R13" s="14">
        <v>4807.83</v>
      </c>
      <c r="S13" s="14">
        <v>40192.17</v>
      </c>
    </row>
    <row r="14" spans="1:19" s="11" customFormat="1" ht="66" customHeight="1" x14ac:dyDescent="0.35">
      <c r="A14" s="12" t="s">
        <v>183</v>
      </c>
      <c r="B14" s="12" t="s">
        <v>278</v>
      </c>
      <c r="C14" s="12">
        <v>5</v>
      </c>
      <c r="D14" s="12" t="s">
        <v>49</v>
      </c>
      <c r="E14" s="12" t="s">
        <v>276</v>
      </c>
      <c r="F14" s="12" t="s">
        <v>50</v>
      </c>
      <c r="G14" s="12" t="s">
        <v>281</v>
      </c>
      <c r="H14" s="12" t="s">
        <v>282</v>
      </c>
      <c r="I14" s="13">
        <v>44470</v>
      </c>
      <c r="J14" s="13">
        <v>44652</v>
      </c>
      <c r="K14" s="14">
        <v>125000</v>
      </c>
      <c r="L14" s="12">
        <v>0</v>
      </c>
      <c r="M14" s="14">
        <v>125000</v>
      </c>
      <c r="N14" s="14">
        <v>3587.5</v>
      </c>
      <c r="O14" s="14">
        <v>17985.990000000002</v>
      </c>
      <c r="P14" s="14">
        <v>3800</v>
      </c>
      <c r="Q14" s="12">
        <v>0</v>
      </c>
      <c r="R14" s="14">
        <v>25373.49</v>
      </c>
      <c r="S14" s="14">
        <v>99626.51</v>
      </c>
    </row>
    <row r="15" spans="1:19" s="11" customFormat="1" ht="66" customHeight="1" x14ac:dyDescent="0.35">
      <c r="A15" s="12" t="s">
        <v>184</v>
      </c>
      <c r="B15" s="12" t="s">
        <v>278</v>
      </c>
      <c r="C15" s="12">
        <v>6</v>
      </c>
      <c r="D15" s="12" t="s">
        <v>51</v>
      </c>
      <c r="E15" s="12" t="s">
        <v>276</v>
      </c>
      <c r="F15" s="12" t="s">
        <v>52</v>
      </c>
      <c r="G15" s="12" t="s">
        <v>281</v>
      </c>
      <c r="H15" s="12" t="s">
        <v>283</v>
      </c>
      <c r="I15" s="13">
        <v>44470</v>
      </c>
      <c r="J15" s="13">
        <v>44652</v>
      </c>
      <c r="K15" s="14">
        <v>75000</v>
      </c>
      <c r="L15" s="12">
        <v>0</v>
      </c>
      <c r="M15" s="14">
        <v>75000</v>
      </c>
      <c r="N15" s="14">
        <v>2152.5</v>
      </c>
      <c r="O15" s="14">
        <v>6309.38</v>
      </c>
      <c r="P15" s="14">
        <v>2280</v>
      </c>
      <c r="Q15" s="12">
        <v>0</v>
      </c>
      <c r="R15" s="14">
        <v>10741.88</v>
      </c>
      <c r="S15" s="14">
        <v>64258.12</v>
      </c>
    </row>
    <row r="16" spans="1:19" s="11" customFormat="1" ht="66" customHeight="1" x14ac:dyDescent="0.35">
      <c r="A16" s="12" t="s">
        <v>186</v>
      </c>
      <c r="B16" s="12" t="s">
        <v>278</v>
      </c>
      <c r="C16" s="12">
        <v>7</v>
      </c>
      <c r="D16" s="12" t="s">
        <v>55</v>
      </c>
      <c r="E16" s="12" t="s">
        <v>276</v>
      </c>
      <c r="F16" s="12" t="s">
        <v>13</v>
      </c>
      <c r="G16" s="12" t="s">
        <v>281</v>
      </c>
      <c r="H16" s="12" t="s">
        <v>282</v>
      </c>
      <c r="I16" s="13">
        <v>44562</v>
      </c>
      <c r="J16" s="13">
        <v>44713</v>
      </c>
      <c r="K16" s="14">
        <v>65000</v>
      </c>
      <c r="L16" s="12">
        <v>0</v>
      </c>
      <c r="M16" s="14">
        <v>65000</v>
      </c>
      <c r="N16" s="14">
        <v>1865.5</v>
      </c>
      <c r="O16" s="14">
        <v>4427.58</v>
      </c>
      <c r="P16" s="14">
        <v>1976</v>
      </c>
      <c r="Q16" s="14">
        <v>5000</v>
      </c>
      <c r="R16" s="14">
        <v>13269.08</v>
      </c>
      <c r="S16" s="14">
        <v>51730.92</v>
      </c>
    </row>
    <row r="17" spans="1:19" s="11" customFormat="1" ht="66" customHeight="1" x14ac:dyDescent="0.35">
      <c r="A17" s="12" t="s">
        <v>187</v>
      </c>
      <c r="B17" s="12" t="s">
        <v>278</v>
      </c>
      <c r="C17" s="12">
        <v>8</v>
      </c>
      <c r="D17" s="12" t="s">
        <v>56</v>
      </c>
      <c r="E17" s="12" t="s">
        <v>276</v>
      </c>
      <c r="F17" s="12" t="s">
        <v>13</v>
      </c>
      <c r="G17" s="12" t="s">
        <v>281</v>
      </c>
      <c r="H17" s="12" t="s">
        <v>282</v>
      </c>
      <c r="I17" s="13">
        <v>44562</v>
      </c>
      <c r="J17" s="13">
        <v>44713</v>
      </c>
      <c r="K17" s="14">
        <v>65000</v>
      </c>
      <c r="L17" s="12">
        <v>0</v>
      </c>
      <c r="M17" s="14">
        <v>65000</v>
      </c>
      <c r="N17" s="14">
        <v>1865.5</v>
      </c>
      <c r="O17" s="14">
        <v>4427.58</v>
      </c>
      <c r="P17" s="14">
        <v>1976</v>
      </c>
      <c r="Q17" s="12">
        <v>0</v>
      </c>
      <c r="R17" s="14">
        <v>8269.08</v>
      </c>
      <c r="S17" s="14">
        <v>56730.92</v>
      </c>
    </row>
    <row r="18" spans="1:19" s="11" customFormat="1" ht="66" customHeight="1" x14ac:dyDescent="0.35">
      <c r="A18" s="12" t="s">
        <v>188</v>
      </c>
      <c r="B18" s="12" t="s">
        <v>278</v>
      </c>
      <c r="C18" s="12">
        <v>9</v>
      </c>
      <c r="D18" s="12" t="s">
        <v>57</v>
      </c>
      <c r="E18" s="12" t="s">
        <v>276</v>
      </c>
      <c r="F18" s="12" t="s">
        <v>35</v>
      </c>
      <c r="G18" s="12" t="s">
        <v>281</v>
      </c>
      <c r="H18" s="12" t="s">
        <v>283</v>
      </c>
      <c r="I18" s="13">
        <v>44440</v>
      </c>
      <c r="J18" s="13">
        <v>44621</v>
      </c>
      <c r="K18" s="14">
        <v>60000</v>
      </c>
      <c r="L18" s="12">
        <v>0</v>
      </c>
      <c r="M18" s="14">
        <v>60000</v>
      </c>
      <c r="N18" s="14">
        <v>1722</v>
      </c>
      <c r="O18" s="14">
        <v>3486.68</v>
      </c>
      <c r="P18" s="14">
        <v>1824</v>
      </c>
      <c r="Q18" s="12">
        <v>0</v>
      </c>
      <c r="R18" s="14">
        <v>7032.68</v>
      </c>
      <c r="S18" s="14">
        <v>52967.32</v>
      </c>
    </row>
    <row r="19" spans="1:19" s="11" customFormat="1" ht="66" customHeight="1" x14ac:dyDescent="0.35">
      <c r="A19" s="12" t="s">
        <v>189</v>
      </c>
      <c r="B19" s="12" t="s">
        <v>278</v>
      </c>
      <c r="C19" s="12">
        <v>10</v>
      </c>
      <c r="D19" s="12" t="s">
        <v>58</v>
      </c>
      <c r="E19" s="12" t="s">
        <v>276</v>
      </c>
      <c r="F19" s="12" t="s">
        <v>35</v>
      </c>
      <c r="G19" s="12" t="s">
        <v>281</v>
      </c>
      <c r="H19" s="12" t="s">
        <v>283</v>
      </c>
      <c r="I19" s="13">
        <v>44529</v>
      </c>
      <c r="J19" s="13">
        <v>44710</v>
      </c>
      <c r="K19" s="14">
        <v>65000</v>
      </c>
      <c r="L19" s="12">
        <v>0</v>
      </c>
      <c r="M19" s="14">
        <v>65000</v>
      </c>
      <c r="N19" s="14">
        <v>1865.5</v>
      </c>
      <c r="O19" s="14">
        <v>4427.58</v>
      </c>
      <c r="P19" s="14">
        <v>1976</v>
      </c>
      <c r="Q19" s="12">
        <v>0</v>
      </c>
      <c r="R19" s="14">
        <v>8269.08</v>
      </c>
      <c r="S19" s="14">
        <v>56730.92</v>
      </c>
    </row>
    <row r="20" spans="1:19" s="11" customFormat="1" ht="66" customHeight="1" x14ac:dyDescent="0.35">
      <c r="A20" s="12" t="s">
        <v>203</v>
      </c>
      <c r="B20" s="12" t="s">
        <v>278</v>
      </c>
      <c r="C20" s="12">
        <v>11</v>
      </c>
      <c r="D20" s="12" t="s">
        <v>79</v>
      </c>
      <c r="E20" s="12" t="s">
        <v>17</v>
      </c>
      <c r="F20" s="12" t="s">
        <v>47</v>
      </c>
      <c r="G20" s="12" t="s">
        <v>281</v>
      </c>
      <c r="H20" s="12" t="s">
        <v>282</v>
      </c>
      <c r="I20" s="13">
        <v>44501</v>
      </c>
      <c r="J20" s="13">
        <v>44682</v>
      </c>
      <c r="K20" s="14">
        <v>50000</v>
      </c>
      <c r="L20" s="12">
        <v>0</v>
      </c>
      <c r="M20" s="14">
        <v>50000</v>
      </c>
      <c r="N20" s="14">
        <v>1435</v>
      </c>
      <c r="O20" s="14">
        <v>1854</v>
      </c>
      <c r="P20" s="14">
        <v>1520</v>
      </c>
      <c r="Q20" s="14">
        <v>2995.29</v>
      </c>
      <c r="R20" s="14">
        <v>7804.29</v>
      </c>
      <c r="S20" s="14">
        <v>42195.71</v>
      </c>
    </row>
    <row r="21" spans="1:19" s="11" customFormat="1" ht="66" customHeight="1" x14ac:dyDescent="0.35">
      <c r="A21" s="12" t="s">
        <v>206</v>
      </c>
      <c r="B21" s="12" t="s">
        <v>277</v>
      </c>
      <c r="C21" s="12">
        <v>12</v>
      </c>
      <c r="D21" s="12" t="s">
        <v>84</v>
      </c>
      <c r="E21" s="12" t="s">
        <v>17</v>
      </c>
      <c r="F21" s="12" t="s">
        <v>85</v>
      </c>
      <c r="G21" s="12" t="s">
        <v>281</v>
      </c>
      <c r="H21" s="12" t="s">
        <v>283</v>
      </c>
      <c r="I21" s="13">
        <v>44470</v>
      </c>
      <c r="J21" s="13">
        <v>44652</v>
      </c>
      <c r="K21" s="14">
        <v>184000</v>
      </c>
      <c r="L21" s="12">
        <v>0</v>
      </c>
      <c r="M21" s="14">
        <v>184000</v>
      </c>
      <c r="N21" s="14">
        <v>5280.8</v>
      </c>
      <c r="O21" s="14">
        <v>32026.720000000001</v>
      </c>
      <c r="P21" s="14">
        <v>4943.8</v>
      </c>
      <c r="Q21" s="12">
        <v>0</v>
      </c>
      <c r="R21" s="14">
        <v>42251.32</v>
      </c>
      <c r="S21" s="14">
        <v>141748.68</v>
      </c>
    </row>
    <row r="22" spans="1:19" s="11" customFormat="1" ht="66" customHeight="1" x14ac:dyDescent="0.35">
      <c r="A22" s="12" t="s">
        <v>205</v>
      </c>
      <c r="B22" s="12" t="s">
        <v>277</v>
      </c>
      <c r="C22" s="12">
        <v>13</v>
      </c>
      <c r="D22" s="12" t="s">
        <v>82</v>
      </c>
      <c r="E22" s="12" t="s">
        <v>17</v>
      </c>
      <c r="F22" s="12" t="s">
        <v>83</v>
      </c>
      <c r="G22" s="12" t="s">
        <v>281</v>
      </c>
      <c r="H22" s="12" t="s">
        <v>282</v>
      </c>
      <c r="I22" s="13">
        <v>44470</v>
      </c>
      <c r="J22" s="13">
        <v>44652</v>
      </c>
      <c r="K22" s="14">
        <v>140000</v>
      </c>
      <c r="L22" s="12">
        <v>0</v>
      </c>
      <c r="M22" s="14">
        <v>140000</v>
      </c>
      <c r="N22" s="14">
        <v>4018</v>
      </c>
      <c r="O22" s="14">
        <v>21514.37</v>
      </c>
      <c r="P22" s="14">
        <v>4256</v>
      </c>
      <c r="Q22" s="12">
        <v>0</v>
      </c>
      <c r="R22" s="14">
        <v>29788.37</v>
      </c>
      <c r="S22" s="14">
        <v>110211.63</v>
      </c>
    </row>
    <row r="23" spans="1:19" s="11" customFormat="1" ht="66" customHeight="1" x14ac:dyDescent="0.35">
      <c r="A23" s="12" t="s">
        <v>207</v>
      </c>
      <c r="B23" s="12" t="s">
        <v>277</v>
      </c>
      <c r="C23" s="12">
        <v>14</v>
      </c>
      <c r="D23" s="12" t="s">
        <v>86</v>
      </c>
      <c r="E23" s="12" t="s">
        <v>17</v>
      </c>
      <c r="F23" s="12" t="s">
        <v>87</v>
      </c>
      <c r="G23" s="12" t="s">
        <v>281</v>
      </c>
      <c r="H23" s="12" t="s">
        <v>282</v>
      </c>
      <c r="I23" s="13">
        <v>44501</v>
      </c>
      <c r="J23" s="13">
        <v>44682</v>
      </c>
      <c r="K23" s="14">
        <v>140000</v>
      </c>
      <c r="L23" s="12">
        <v>0</v>
      </c>
      <c r="M23" s="14">
        <v>140000</v>
      </c>
      <c r="N23" s="14">
        <v>4018</v>
      </c>
      <c r="O23" s="14">
        <v>21514.37</v>
      </c>
      <c r="P23" s="14">
        <v>4256</v>
      </c>
      <c r="Q23" s="12">
        <v>0</v>
      </c>
      <c r="R23" s="14">
        <v>29788.37</v>
      </c>
      <c r="S23" s="14">
        <v>110211.63</v>
      </c>
    </row>
    <row r="24" spans="1:19" s="11" customFormat="1" ht="66" customHeight="1" x14ac:dyDescent="0.35">
      <c r="A24" s="12" t="s">
        <v>204</v>
      </c>
      <c r="B24" s="12" t="s">
        <v>278</v>
      </c>
      <c r="C24" s="12">
        <v>15</v>
      </c>
      <c r="D24" s="12" t="s">
        <v>80</v>
      </c>
      <c r="E24" s="12" t="s">
        <v>17</v>
      </c>
      <c r="F24" s="12" t="s">
        <v>81</v>
      </c>
      <c r="G24" s="12" t="s">
        <v>281</v>
      </c>
      <c r="H24" s="12" t="s">
        <v>283</v>
      </c>
      <c r="I24" s="13">
        <v>44531</v>
      </c>
      <c r="J24" s="13">
        <v>44713</v>
      </c>
      <c r="K24" s="14">
        <v>55000</v>
      </c>
      <c r="L24" s="12">
        <v>0</v>
      </c>
      <c r="M24" s="14">
        <v>55000</v>
      </c>
      <c r="N24" s="14">
        <v>1578.5</v>
      </c>
      <c r="O24" s="14">
        <v>2154.64</v>
      </c>
      <c r="P24" s="14">
        <v>1672</v>
      </c>
      <c r="Q24" s="14">
        <v>10151.86</v>
      </c>
      <c r="R24" s="14">
        <v>15557</v>
      </c>
      <c r="S24" s="14">
        <v>39443</v>
      </c>
    </row>
    <row r="25" spans="1:19" s="11" customFormat="1" ht="66" customHeight="1" x14ac:dyDescent="0.35">
      <c r="A25" s="12" t="s">
        <v>208</v>
      </c>
      <c r="B25" s="12" t="s">
        <v>278</v>
      </c>
      <c r="C25" s="12">
        <v>16</v>
      </c>
      <c r="D25" s="12" t="s">
        <v>88</v>
      </c>
      <c r="E25" s="12" t="s">
        <v>17</v>
      </c>
      <c r="F25" s="12" t="s">
        <v>18</v>
      </c>
      <c r="G25" s="12" t="s">
        <v>281</v>
      </c>
      <c r="H25" s="12" t="s">
        <v>282</v>
      </c>
      <c r="I25" s="13">
        <v>44562</v>
      </c>
      <c r="J25" s="13">
        <v>44713</v>
      </c>
      <c r="K25" s="14">
        <v>55000</v>
      </c>
      <c r="L25" s="12">
        <v>0</v>
      </c>
      <c r="M25" s="14">
        <v>55000</v>
      </c>
      <c r="N25" s="14">
        <v>1578.5</v>
      </c>
      <c r="O25" s="14">
        <v>2559.6799999999998</v>
      </c>
      <c r="P25" s="14">
        <v>1672</v>
      </c>
      <c r="Q25" s="12">
        <v>0</v>
      </c>
      <c r="R25" s="14">
        <v>5810.18</v>
      </c>
      <c r="S25" s="14">
        <v>49189.82</v>
      </c>
    </row>
    <row r="26" spans="1:19" s="11" customFormat="1" ht="66" customHeight="1" x14ac:dyDescent="0.35">
      <c r="A26" s="12" t="s">
        <v>209</v>
      </c>
      <c r="B26" s="12" t="s">
        <v>278</v>
      </c>
      <c r="C26" s="12">
        <v>17</v>
      </c>
      <c r="D26" s="12" t="s">
        <v>89</v>
      </c>
      <c r="E26" s="12" t="s">
        <v>17</v>
      </c>
      <c r="F26" s="12" t="s">
        <v>18</v>
      </c>
      <c r="G26" s="12" t="s">
        <v>281</v>
      </c>
      <c r="H26" s="12" t="s">
        <v>282</v>
      </c>
      <c r="I26" s="13">
        <v>44440</v>
      </c>
      <c r="J26" s="13">
        <v>44621</v>
      </c>
      <c r="K26" s="14">
        <v>70000</v>
      </c>
      <c r="L26" s="12">
        <v>0</v>
      </c>
      <c r="M26" s="14">
        <v>70000</v>
      </c>
      <c r="N26" s="14">
        <v>2009</v>
      </c>
      <c r="O26" s="14">
        <v>5368.48</v>
      </c>
      <c r="P26" s="14">
        <v>2128</v>
      </c>
      <c r="Q26" s="12">
        <v>0</v>
      </c>
      <c r="R26" s="14">
        <v>9505.48</v>
      </c>
      <c r="S26" s="14">
        <v>60494.52</v>
      </c>
    </row>
    <row r="27" spans="1:19" s="11" customFormat="1" ht="66" customHeight="1" x14ac:dyDescent="0.35">
      <c r="A27" s="12" t="s">
        <v>210</v>
      </c>
      <c r="B27" s="12" t="s">
        <v>278</v>
      </c>
      <c r="C27" s="12">
        <v>18</v>
      </c>
      <c r="D27" s="12" t="s">
        <v>90</v>
      </c>
      <c r="E27" s="12" t="s">
        <v>17</v>
      </c>
      <c r="F27" s="12" t="s">
        <v>81</v>
      </c>
      <c r="G27" s="12" t="s">
        <v>281</v>
      </c>
      <c r="H27" s="12" t="s">
        <v>282</v>
      </c>
      <c r="I27" s="13">
        <v>44470</v>
      </c>
      <c r="J27" s="13">
        <v>44652</v>
      </c>
      <c r="K27" s="14">
        <v>85000</v>
      </c>
      <c r="L27" s="12">
        <v>0</v>
      </c>
      <c r="M27" s="14">
        <v>85000</v>
      </c>
      <c r="N27" s="14">
        <v>2439.5</v>
      </c>
      <c r="O27" s="14">
        <v>8576.99</v>
      </c>
      <c r="P27" s="14">
        <v>2584</v>
      </c>
      <c r="Q27" s="12">
        <v>0</v>
      </c>
      <c r="R27" s="14">
        <v>13600.49</v>
      </c>
      <c r="S27" s="14">
        <v>71399.509999999995</v>
      </c>
    </row>
    <row r="28" spans="1:19" s="11" customFormat="1" ht="66" customHeight="1" x14ac:dyDescent="0.35">
      <c r="A28" s="12" t="s">
        <v>214</v>
      </c>
      <c r="B28" s="12" t="s">
        <v>278</v>
      </c>
      <c r="C28" s="12">
        <v>19</v>
      </c>
      <c r="D28" s="12" t="s">
        <v>94</v>
      </c>
      <c r="E28" s="12" t="s">
        <v>19</v>
      </c>
      <c r="F28" s="12" t="s">
        <v>22</v>
      </c>
      <c r="G28" s="12" t="s">
        <v>281</v>
      </c>
      <c r="H28" s="12" t="s">
        <v>283</v>
      </c>
      <c r="I28" s="13">
        <v>44576</v>
      </c>
      <c r="J28" s="13">
        <v>44727</v>
      </c>
      <c r="K28" s="14">
        <v>60000</v>
      </c>
      <c r="L28" s="12">
        <v>0</v>
      </c>
      <c r="M28" s="14">
        <v>60000</v>
      </c>
      <c r="N28" s="14">
        <v>1722</v>
      </c>
      <c r="O28" s="14">
        <v>3486.68</v>
      </c>
      <c r="P28" s="14">
        <v>1824</v>
      </c>
      <c r="Q28" s="12">
        <v>0</v>
      </c>
      <c r="R28" s="14">
        <v>7032.68</v>
      </c>
      <c r="S28" s="14">
        <v>52967.32</v>
      </c>
    </row>
    <row r="29" spans="1:19" s="11" customFormat="1" ht="66" customHeight="1" x14ac:dyDescent="0.35">
      <c r="A29" s="12" t="s">
        <v>216</v>
      </c>
      <c r="B29" s="12" t="s">
        <v>278</v>
      </c>
      <c r="C29" s="12">
        <v>20</v>
      </c>
      <c r="D29" s="12" t="s">
        <v>96</v>
      </c>
      <c r="E29" s="12" t="s">
        <v>19</v>
      </c>
      <c r="F29" s="12" t="s">
        <v>22</v>
      </c>
      <c r="G29" s="12" t="s">
        <v>281</v>
      </c>
      <c r="H29" s="12" t="s">
        <v>283</v>
      </c>
      <c r="I29" s="13">
        <v>44454</v>
      </c>
      <c r="J29" s="13">
        <v>44635</v>
      </c>
      <c r="K29" s="14">
        <v>65000</v>
      </c>
      <c r="L29" s="12">
        <v>0</v>
      </c>
      <c r="M29" s="14">
        <v>65000</v>
      </c>
      <c r="N29" s="14">
        <v>1865.5</v>
      </c>
      <c r="O29" s="14">
        <v>4427.58</v>
      </c>
      <c r="P29" s="14">
        <v>1976</v>
      </c>
      <c r="Q29" s="14">
        <v>2000</v>
      </c>
      <c r="R29" s="14">
        <v>10269.08</v>
      </c>
      <c r="S29" s="14">
        <v>54730.92</v>
      </c>
    </row>
    <row r="30" spans="1:19" s="11" customFormat="1" ht="66" customHeight="1" x14ac:dyDescent="0.35">
      <c r="A30" s="12" t="s">
        <v>212</v>
      </c>
      <c r="B30" s="12" t="s">
        <v>278</v>
      </c>
      <c r="C30" s="12">
        <v>21</v>
      </c>
      <c r="D30" s="12" t="s">
        <v>92</v>
      </c>
      <c r="E30" s="12" t="s">
        <v>19</v>
      </c>
      <c r="F30" s="12" t="s">
        <v>22</v>
      </c>
      <c r="G30" s="12" t="s">
        <v>281</v>
      </c>
      <c r="H30" s="12" t="s">
        <v>282</v>
      </c>
      <c r="I30" s="13">
        <v>44501</v>
      </c>
      <c r="J30" s="13">
        <v>44682</v>
      </c>
      <c r="K30" s="14">
        <v>74750</v>
      </c>
      <c r="L30" s="12">
        <v>0</v>
      </c>
      <c r="M30" s="14">
        <v>74750</v>
      </c>
      <c r="N30" s="14">
        <v>2145.33</v>
      </c>
      <c r="O30" s="14">
        <v>6262.33</v>
      </c>
      <c r="P30" s="14">
        <v>2272.4</v>
      </c>
      <c r="Q30" s="12">
        <v>0</v>
      </c>
      <c r="R30" s="14">
        <v>10680.06</v>
      </c>
      <c r="S30" s="14">
        <v>64069.94</v>
      </c>
    </row>
    <row r="31" spans="1:19" s="11" customFormat="1" ht="66" customHeight="1" x14ac:dyDescent="0.35">
      <c r="A31" s="12" t="s">
        <v>217</v>
      </c>
      <c r="B31" s="12" t="s">
        <v>278</v>
      </c>
      <c r="C31" s="12">
        <v>22</v>
      </c>
      <c r="D31" s="12" t="s">
        <v>97</v>
      </c>
      <c r="E31" s="12" t="s">
        <v>19</v>
      </c>
      <c r="F31" s="12" t="s">
        <v>22</v>
      </c>
      <c r="G31" s="12" t="s">
        <v>281</v>
      </c>
      <c r="H31" s="12" t="s">
        <v>283</v>
      </c>
      <c r="I31" s="13">
        <v>44470</v>
      </c>
      <c r="J31" s="13">
        <v>44652</v>
      </c>
      <c r="K31" s="14">
        <v>62000</v>
      </c>
      <c r="L31" s="12">
        <v>0</v>
      </c>
      <c r="M31" s="14">
        <v>62000</v>
      </c>
      <c r="N31" s="14">
        <v>1779.4</v>
      </c>
      <c r="O31" s="14">
        <v>3863.04</v>
      </c>
      <c r="P31" s="14">
        <v>1884.8</v>
      </c>
      <c r="Q31" s="12">
        <v>0</v>
      </c>
      <c r="R31" s="14">
        <v>7527.24</v>
      </c>
      <c r="S31" s="14">
        <v>54472.76</v>
      </c>
    </row>
    <row r="32" spans="1:19" s="11" customFormat="1" ht="66" customHeight="1" x14ac:dyDescent="0.35">
      <c r="A32" s="12" t="s">
        <v>213</v>
      </c>
      <c r="B32" s="12" t="s">
        <v>279</v>
      </c>
      <c r="C32" s="12">
        <v>23</v>
      </c>
      <c r="D32" s="12" t="s">
        <v>93</v>
      </c>
      <c r="E32" s="12" t="s">
        <v>19</v>
      </c>
      <c r="F32" s="12" t="s">
        <v>20</v>
      </c>
      <c r="G32" s="12" t="s">
        <v>281</v>
      </c>
      <c r="H32" s="12" t="s">
        <v>282</v>
      </c>
      <c r="I32" s="13">
        <v>44531</v>
      </c>
      <c r="J32" s="13">
        <v>44713</v>
      </c>
      <c r="K32" s="14">
        <v>40000</v>
      </c>
      <c r="L32" s="12">
        <v>0</v>
      </c>
      <c r="M32" s="14">
        <v>40000</v>
      </c>
      <c r="N32" s="14">
        <v>1148</v>
      </c>
      <c r="O32" s="12">
        <v>442.65</v>
      </c>
      <c r="P32" s="14">
        <v>1216</v>
      </c>
      <c r="Q32" s="12">
        <v>0</v>
      </c>
      <c r="R32" s="14">
        <v>2806.65</v>
      </c>
      <c r="S32" s="14">
        <v>37193.35</v>
      </c>
    </row>
    <row r="33" spans="1:19" s="11" customFormat="1" ht="66" customHeight="1" x14ac:dyDescent="0.35">
      <c r="A33" s="12" t="s">
        <v>211</v>
      </c>
      <c r="B33" s="12" t="s">
        <v>279</v>
      </c>
      <c r="C33" s="12">
        <v>24</v>
      </c>
      <c r="D33" s="12" t="s">
        <v>91</v>
      </c>
      <c r="E33" s="12" t="s">
        <v>19</v>
      </c>
      <c r="F33" s="12" t="s">
        <v>20</v>
      </c>
      <c r="G33" s="12" t="s">
        <v>281</v>
      </c>
      <c r="H33" s="12" t="s">
        <v>282</v>
      </c>
      <c r="I33" s="13">
        <v>44501</v>
      </c>
      <c r="J33" s="13">
        <v>44682</v>
      </c>
      <c r="K33" s="14">
        <v>30000</v>
      </c>
      <c r="L33" s="12">
        <v>0</v>
      </c>
      <c r="M33" s="14">
        <v>30000</v>
      </c>
      <c r="N33" s="12">
        <v>861</v>
      </c>
      <c r="O33" s="12">
        <v>0</v>
      </c>
      <c r="P33" s="12">
        <v>912</v>
      </c>
      <c r="Q33" s="14">
        <v>1000</v>
      </c>
      <c r="R33" s="14">
        <v>2773</v>
      </c>
      <c r="S33" s="14">
        <v>27227</v>
      </c>
    </row>
    <row r="34" spans="1:19" s="11" customFormat="1" ht="66" customHeight="1" x14ac:dyDescent="0.35">
      <c r="A34" s="12" t="s">
        <v>215</v>
      </c>
      <c r="B34" s="12" t="s">
        <v>279</v>
      </c>
      <c r="C34" s="12">
        <v>25</v>
      </c>
      <c r="D34" s="12" t="s">
        <v>95</v>
      </c>
      <c r="E34" s="12" t="s">
        <v>19</v>
      </c>
      <c r="F34" s="12" t="s">
        <v>20</v>
      </c>
      <c r="G34" s="12" t="s">
        <v>281</v>
      </c>
      <c r="H34" s="12" t="s">
        <v>283</v>
      </c>
      <c r="I34" s="13">
        <v>44562</v>
      </c>
      <c r="J34" s="13">
        <v>44713</v>
      </c>
      <c r="K34" s="14">
        <v>45000</v>
      </c>
      <c r="L34" s="12">
        <v>0</v>
      </c>
      <c r="M34" s="14">
        <v>45000</v>
      </c>
      <c r="N34" s="14">
        <v>1291.5</v>
      </c>
      <c r="O34" s="14">
        <v>1148.33</v>
      </c>
      <c r="P34" s="14">
        <v>1368</v>
      </c>
      <c r="Q34" s="12">
        <v>0</v>
      </c>
      <c r="R34" s="14">
        <v>3807.83</v>
      </c>
      <c r="S34" s="14">
        <v>41192.17</v>
      </c>
    </row>
    <row r="35" spans="1:19" s="11" customFormat="1" ht="66" customHeight="1" x14ac:dyDescent="0.35">
      <c r="A35" s="12" t="s">
        <v>200</v>
      </c>
      <c r="B35" s="12" t="s">
        <v>277</v>
      </c>
      <c r="C35" s="12">
        <v>26</v>
      </c>
      <c r="D35" s="12" t="s">
        <v>75</v>
      </c>
      <c r="E35" s="12" t="s">
        <v>15</v>
      </c>
      <c r="F35" s="12" t="s">
        <v>76</v>
      </c>
      <c r="G35" s="12" t="s">
        <v>281</v>
      </c>
      <c r="H35" s="12" t="s">
        <v>282</v>
      </c>
      <c r="I35" s="13">
        <v>44539</v>
      </c>
      <c r="J35" s="13">
        <v>44721</v>
      </c>
      <c r="K35" s="14">
        <v>150000</v>
      </c>
      <c r="L35" s="12">
        <v>0</v>
      </c>
      <c r="M35" s="14">
        <v>150000</v>
      </c>
      <c r="N35" s="14">
        <v>4305</v>
      </c>
      <c r="O35" s="14">
        <v>23866.62</v>
      </c>
      <c r="P35" s="14">
        <v>4560</v>
      </c>
      <c r="Q35" s="12">
        <v>0</v>
      </c>
      <c r="R35" s="14">
        <v>32731.62</v>
      </c>
      <c r="S35" s="14">
        <v>117268.38</v>
      </c>
    </row>
    <row r="36" spans="1:19" s="11" customFormat="1" ht="66" customHeight="1" x14ac:dyDescent="0.35">
      <c r="A36" s="12" t="s">
        <v>197</v>
      </c>
      <c r="B36" s="12" t="s">
        <v>279</v>
      </c>
      <c r="C36" s="12">
        <v>27</v>
      </c>
      <c r="D36" s="12" t="s">
        <v>72</v>
      </c>
      <c r="E36" s="12" t="s">
        <v>15</v>
      </c>
      <c r="F36" s="12" t="s">
        <v>16</v>
      </c>
      <c r="G36" s="12" t="s">
        <v>281</v>
      </c>
      <c r="H36" s="12" t="s">
        <v>282</v>
      </c>
      <c r="I36" s="13">
        <v>44531</v>
      </c>
      <c r="J36" s="13">
        <v>44713</v>
      </c>
      <c r="K36" s="14">
        <v>40000</v>
      </c>
      <c r="L36" s="12">
        <v>0</v>
      </c>
      <c r="M36" s="14">
        <v>40000</v>
      </c>
      <c r="N36" s="14">
        <v>1148</v>
      </c>
      <c r="O36" s="12">
        <v>442.65</v>
      </c>
      <c r="P36" s="14">
        <v>1216</v>
      </c>
      <c r="Q36" s="12">
        <v>0</v>
      </c>
      <c r="R36" s="14">
        <v>2806.65</v>
      </c>
      <c r="S36" s="14">
        <v>37193.35</v>
      </c>
    </row>
    <row r="37" spans="1:19" s="11" customFormat="1" ht="66" customHeight="1" x14ac:dyDescent="0.35">
      <c r="A37" s="12" t="s">
        <v>198</v>
      </c>
      <c r="B37" s="12" t="s">
        <v>279</v>
      </c>
      <c r="C37" s="12">
        <v>28</v>
      </c>
      <c r="D37" s="12" t="s">
        <v>73</v>
      </c>
      <c r="E37" s="12" t="s">
        <v>15</v>
      </c>
      <c r="F37" s="12" t="s">
        <v>16</v>
      </c>
      <c r="G37" s="12" t="s">
        <v>281</v>
      </c>
      <c r="H37" s="12" t="s">
        <v>282</v>
      </c>
      <c r="I37" s="13">
        <v>44560</v>
      </c>
      <c r="J37" s="13">
        <v>44742</v>
      </c>
      <c r="K37" s="14">
        <v>32000</v>
      </c>
      <c r="L37" s="12">
        <v>0</v>
      </c>
      <c r="M37" s="14">
        <v>32000</v>
      </c>
      <c r="N37" s="12">
        <v>918.4</v>
      </c>
      <c r="O37" s="12">
        <v>0</v>
      </c>
      <c r="P37" s="12">
        <v>972.8</v>
      </c>
      <c r="Q37" s="12">
        <v>0</v>
      </c>
      <c r="R37" s="14">
        <v>1891.2</v>
      </c>
      <c r="S37" s="14">
        <v>30108.799999999999</v>
      </c>
    </row>
    <row r="38" spans="1:19" s="11" customFormat="1" ht="66" customHeight="1" x14ac:dyDescent="0.35">
      <c r="A38" s="12" t="s">
        <v>199</v>
      </c>
      <c r="B38" s="12" t="s">
        <v>279</v>
      </c>
      <c r="C38" s="12">
        <v>29</v>
      </c>
      <c r="D38" s="12" t="s">
        <v>74</v>
      </c>
      <c r="E38" s="12" t="s">
        <v>15</v>
      </c>
      <c r="F38" s="12" t="s">
        <v>16</v>
      </c>
      <c r="G38" s="12" t="s">
        <v>281</v>
      </c>
      <c r="H38" s="12" t="s">
        <v>282</v>
      </c>
      <c r="I38" s="13">
        <v>44501</v>
      </c>
      <c r="J38" s="13">
        <v>44682</v>
      </c>
      <c r="K38" s="14">
        <v>40000</v>
      </c>
      <c r="L38" s="12">
        <v>0</v>
      </c>
      <c r="M38" s="14">
        <v>40000</v>
      </c>
      <c r="N38" s="14">
        <v>1148</v>
      </c>
      <c r="O38" s="12">
        <v>442.65</v>
      </c>
      <c r="P38" s="14">
        <v>1216</v>
      </c>
      <c r="Q38" s="12">
        <v>0</v>
      </c>
      <c r="R38" s="14">
        <v>2806.65</v>
      </c>
      <c r="S38" s="14">
        <v>37193.35</v>
      </c>
    </row>
    <row r="39" spans="1:19" s="11" customFormat="1" ht="66" customHeight="1" x14ac:dyDescent="0.35">
      <c r="A39" s="12" t="s">
        <v>201</v>
      </c>
      <c r="B39" s="12" t="s">
        <v>279</v>
      </c>
      <c r="C39" s="12">
        <v>30</v>
      </c>
      <c r="D39" s="12" t="s">
        <v>77</v>
      </c>
      <c r="E39" s="12" t="s">
        <v>15</v>
      </c>
      <c r="F39" s="12" t="s">
        <v>16</v>
      </c>
      <c r="G39" s="12" t="s">
        <v>281</v>
      </c>
      <c r="H39" s="12" t="s">
        <v>282</v>
      </c>
      <c r="I39" s="13">
        <v>44501</v>
      </c>
      <c r="J39" s="13">
        <v>44682</v>
      </c>
      <c r="K39" s="14">
        <v>45000</v>
      </c>
      <c r="L39" s="12">
        <v>0</v>
      </c>
      <c r="M39" s="14">
        <v>45000</v>
      </c>
      <c r="N39" s="14">
        <v>1291.5</v>
      </c>
      <c r="O39" s="14">
        <v>1148.33</v>
      </c>
      <c r="P39" s="14">
        <v>1368</v>
      </c>
      <c r="Q39" s="12">
        <v>0</v>
      </c>
      <c r="R39" s="14">
        <v>3807.83</v>
      </c>
      <c r="S39" s="14">
        <v>41192.17</v>
      </c>
    </row>
    <row r="40" spans="1:19" s="11" customFormat="1" ht="66" customHeight="1" x14ac:dyDescent="0.35">
      <c r="A40" s="12" t="s">
        <v>202</v>
      </c>
      <c r="B40" s="12" t="s">
        <v>279</v>
      </c>
      <c r="C40" s="12">
        <v>31</v>
      </c>
      <c r="D40" s="12" t="s">
        <v>78</v>
      </c>
      <c r="E40" s="12" t="s">
        <v>15</v>
      </c>
      <c r="F40" s="12" t="s">
        <v>16</v>
      </c>
      <c r="G40" s="12" t="s">
        <v>281</v>
      </c>
      <c r="H40" s="12" t="s">
        <v>282</v>
      </c>
      <c r="I40" s="13">
        <v>44515</v>
      </c>
      <c r="J40" s="13">
        <v>44696</v>
      </c>
      <c r="K40" s="14">
        <v>45000</v>
      </c>
      <c r="L40" s="12">
        <v>0</v>
      </c>
      <c r="M40" s="14">
        <v>45000</v>
      </c>
      <c r="N40" s="14">
        <v>1291.5</v>
      </c>
      <c r="O40" s="14">
        <v>1148.33</v>
      </c>
      <c r="P40" s="14">
        <v>1368</v>
      </c>
      <c r="Q40" s="12">
        <v>0</v>
      </c>
      <c r="R40" s="14">
        <v>3807.83</v>
      </c>
      <c r="S40" s="14">
        <v>41192.17</v>
      </c>
    </row>
    <row r="41" spans="1:19" s="11" customFormat="1" ht="66" customHeight="1" x14ac:dyDescent="0.35">
      <c r="A41" s="12" t="s">
        <v>190</v>
      </c>
      <c r="B41" s="12" t="s">
        <v>277</v>
      </c>
      <c r="C41" s="12">
        <v>32</v>
      </c>
      <c r="D41" s="12" t="s">
        <v>59</v>
      </c>
      <c r="E41" s="12" t="s">
        <v>14</v>
      </c>
      <c r="F41" s="12" t="s">
        <v>60</v>
      </c>
      <c r="G41" s="12" t="s">
        <v>281</v>
      </c>
      <c r="H41" s="12" t="s">
        <v>283</v>
      </c>
      <c r="I41" s="13">
        <v>44470</v>
      </c>
      <c r="J41" s="13">
        <v>44652</v>
      </c>
      <c r="K41" s="14">
        <v>150000</v>
      </c>
      <c r="L41" s="12">
        <v>0</v>
      </c>
      <c r="M41" s="14">
        <v>150000</v>
      </c>
      <c r="N41" s="14">
        <v>4305</v>
      </c>
      <c r="O41" s="14">
        <v>23866.62</v>
      </c>
      <c r="P41" s="14">
        <v>4560</v>
      </c>
      <c r="Q41" s="12">
        <v>0</v>
      </c>
      <c r="R41" s="14">
        <v>32731.62</v>
      </c>
      <c r="S41" s="14">
        <v>117268.38</v>
      </c>
    </row>
    <row r="42" spans="1:19" s="11" customFormat="1" ht="66" customHeight="1" x14ac:dyDescent="0.35">
      <c r="A42" s="12" t="s">
        <v>191</v>
      </c>
      <c r="B42" s="12" t="s">
        <v>277</v>
      </c>
      <c r="C42" s="12">
        <v>33</v>
      </c>
      <c r="D42" s="12" t="s">
        <v>61</v>
      </c>
      <c r="E42" s="12" t="s">
        <v>14</v>
      </c>
      <c r="F42" s="12" t="s">
        <v>62</v>
      </c>
      <c r="G42" s="12" t="s">
        <v>281</v>
      </c>
      <c r="H42" s="12" t="s">
        <v>283</v>
      </c>
      <c r="I42" s="13">
        <v>44484</v>
      </c>
      <c r="J42" s="13">
        <v>44666</v>
      </c>
      <c r="K42" s="14">
        <v>100000</v>
      </c>
      <c r="L42" s="12">
        <v>0</v>
      </c>
      <c r="M42" s="14">
        <v>100000</v>
      </c>
      <c r="N42" s="14">
        <v>2870</v>
      </c>
      <c r="O42" s="14">
        <v>12105.37</v>
      </c>
      <c r="P42" s="14">
        <v>3040</v>
      </c>
      <c r="Q42" s="12">
        <v>0</v>
      </c>
      <c r="R42" s="14">
        <v>18015.37</v>
      </c>
      <c r="S42" s="14">
        <v>81984.63</v>
      </c>
    </row>
    <row r="43" spans="1:19" s="11" customFormat="1" ht="66" customHeight="1" x14ac:dyDescent="0.35">
      <c r="A43" s="12" t="s">
        <v>193</v>
      </c>
      <c r="B43" s="12" t="s">
        <v>278</v>
      </c>
      <c r="C43" s="12">
        <v>34</v>
      </c>
      <c r="D43" s="12" t="s">
        <v>65</v>
      </c>
      <c r="E43" s="12" t="s">
        <v>14</v>
      </c>
      <c r="F43" s="12" t="s">
        <v>66</v>
      </c>
      <c r="G43" s="12" t="s">
        <v>281</v>
      </c>
      <c r="H43" s="12" t="s">
        <v>282</v>
      </c>
      <c r="I43" s="13">
        <v>44562</v>
      </c>
      <c r="J43" s="13">
        <v>44713</v>
      </c>
      <c r="K43" s="14">
        <v>70000</v>
      </c>
      <c r="L43" s="12">
        <v>0</v>
      </c>
      <c r="M43" s="14">
        <v>70000</v>
      </c>
      <c r="N43" s="14">
        <v>2009</v>
      </c>
      <c r="O43" s="14">
        <v>5368.48</v>
      </c>
      <c r="P43" s="14">
        <v>2128</v>
      </c>
      <c r="Q43" s="14">
        <v>13849.23</v>
      </c>
      <c r="R43" s="14">
        <v>23354.71</v>
      </c>
      <c r="S43" s="14">
        <v>46645.29</v>
      </c>
    </row>
    <row r="44" spans="1:19" s="11" customFormat="1" ht="66" customHeight="1" x14ac:dyDescent="0.35">
      <c r="A44" s="12" t="s">
        <v>194</v>
      </c>
      <c r="B44" s="12" t="s">
        <v>278</v>
      </c>
      <c r="C44" s="12">
        <v>35</v>
      </c>
      <c r="D44" s="12" t="s">
        <v>67</v>
      </c>
      <c r="E44" s="12" t="s">
        <v>14</v>
      </c>
      <c r="F44" s="12" t="s">
        <v>68</v>
      </c>
      <c r="G44" s="12" t="s">
        <v>281</v>
      </c>
      <c r="H44" s="12" t="s">
        <v>282</v>
      </c>
      <c r="I44" s="13">
        <v>44539</v>
      </c>
      <c r="J44" s="13">
        <v>44721</v>
      </c>
      <c r="K44" s="14">
        <v>60000</v>
      </c>
      <c r="L44" s="12">
        <v>0</v>
      </c>
      <c r="M44" s="14">
        <v>60000</v>
      </c>
      <c r="N44" s="14">
        <v>1722</v>
      </c>
      <c r="O44" s="14">
        <v>3486.68</v>
      </c>
      <c r="P44" s="14">
        <v>1824</v>
      </c>
      <c r="Q44" s="12">
        <v>0</v>
      </c>
      <c r="R44" s="14">
        <v>7032.68</v>
      </c>
      <c r="S44" s="14">
        <v>52967.32</v>
      </c>
    </row>
    <row r="45" spans="1:19" s="11" customFormat="1" ht="66" customHeight="1" x14ac:dyDescent="0.35">
      <c r="A45" s="12" t="s">
        <v>195</v>
      </c>
      <c r="B45" s="12" t="s">
        <v>278</v>
      </c>
      <c r="C45" s="12">
        <v>36</v>
      </c>
      <c r="D45" s="12" t="s">
        <v>69</v>
      </c>
      <c r="E45" s="12" t="s">
        <v>14</v>
      </c>
      <c r="F45" s="12" t="s">
        <v>12</v>
      </c>
      <c r="G45" s="12" t="s">
        <v>281</v>
      </c>
      <c r="H45" s="12" t="s">
        <v>282</v>
      </c>
      <c r="I45" s="13">
        <v>44531</v>
      </c>
      <c r="J45" s="13">
        <v>44713</v>
      </c>
      <c r="K45" s="14">
        <v>65000</v>
      </c>
      <c r="L45" s="12">
        <v>0</v>
      </c>
      <c r="M45" s="14">
        <v>65000</v>
      </c>
      <c r="N45" s="14">
        <v>1865.5</v>
      </c>
      <c r="O45" s="14">
        <v>4157.55</v>
      </c>
      <c r="P45" s="14">
        <v>1976</v>
      </c>
      <c r="Q45" s="14">
        <v>11158.22</v>
      </c>
      <c r="R45" s="14">
        <v>19157.27</v>
      </c>
      <c r="S45" s="14">
        <v>45842.73</v>
      </c>
    </row>
    <row r="46" spans="1:19" s="11" customFormat="1" ht="66" customHeight="1" x14ac:dyDescent="0.35">
      <c r="A46" s="12" t="s">
        <v>196</v>
      </c>
      <c r="B46" s="12" t="s">
        <v>278</v>
      </c>
      <c r="C46" s="12">
        <v>37</v>
      </c>
      <c r="D46" s="12" t="s">
        <v>70</v>
      </c>
      <c r="E46" s="12" t="s">
        <v>14</v>
      </c>
      <c r="F46" s="12" t="s">
        <v>71</v>
      </c>
      <c r="G46" s="12" t="s">
        <v>281</v>
      </c>
      <c r="H46" s="12" t="s">
        <v>283</v>
      </c>
      <c r="I46" s="13">
        <v>44560</v>
      </c>
      <c r="J46" s="13">
        <v>44742</v>
      </c>
      <c r="K46" s="14">
        <v>67500</v>
      </c>
      <c r="L46" s="12">
        <v>0</v>
      </c>
      <c r="M46" s="14">
        <v>67500</v>
      </c>
      <c r="N46" s="14">
        <v>1937.25</v>
      </c>
      <c r="O46" s="14">
        <v>4898.03</v>
      </c>
      <c r="P46" s="14">
        <v>2052</v>
      </c>
      <c r="Q46" s="12">
        <v>0</v>
      </c>
      <c r="R46" s="14">
        <v>8887.2800000000007</v>
      </c>
      <c r="S46" s="14">
        <v>58612.72</v>
      </c>
    </row>
    <row r="47" spans="1:19" s="11" customFormat="1" ht="66" customHeight="1" x14ac:dyDescent="0.35">
      <c r="A47" s="12" t="s">
        <v>192</v>
      </c>
      <c r="B47" s="12" t="s">
        <v>279</v>
      </c>
      <c r="C47" s="12">
        <v>38</v>
      </c>
      <c r="D47" s="12" t="s">
        <v>63</v>
      </c>
      <c r="E47" s="12" t="s">
        <v>14</v>
      </c>
      <c r="F47" s="12" t="s">
        <v>64</v>
      </c>
      <c r="G47" s="12" t="s">
        <v>281</v>
      </c>
      <c r="H47" s="12" t="s">
        <v>283</v>
      </c>
      <c r="I47" s="13">
        <v>44501</v>
      </c>
      <c r="J47" s="13">
        <v>44682</v>
      </c>
      <c r="K47" s="14">
        <v>43000</v>
      </c>
      <c r="L47" s="12">
        <v>0</v>
      </c>
      <c r="M47" s="14">
        <v>43000</v>
      </c>
      <c r="N47" s="14">
        <v>1234.0999999999999</v>
      </c>
      <c r="O47" s="12">
        <v>866.06</v>
      </c>
      <c r="P47" s="14">
        <v>1307.2</v>
      </c>
      <c r="Q47" s="14">
        <v>5000</v>
      </c>
      <c r="R47" s="14">
        <v>8407.36</v>
      </c>
      <c r="S47" s="14">
        <v>34592.639999999999</v>
      </c>
    </row>
    <row r="48" spans="1:19" s="11" customFormat="1" ht="66" customHeight="1" x14ac:dyDescent="0.35">
      <c r="A48" s="12" t="s">
        <v>229</v>
      </c>
      <c r="B48" s="12" t="s">
        <v>277</v>
      </c>
      <c r="C48" s="12">
        <v>39</v>
      </c>
      <c r="D48" s="12" t="s">
        <v>113</v>
      </c>
      <c r="E48" s="12" t="s">
        <v>27</v>
      </c>
      <c r="F48" s="12" t="s">
        <v>114</v>
      </c>
      <c r="G48" s="12" t="s">
        <v>281</v>
      </c>
      <c r="H48" s="12" t="s">
        <v>283</v>
      </c>
      <c r="I48" s="13">
        <v>44501</v>
      </c>
      <c r="J48" s="13">
        <v>44682</v>
      </c>
      <c r="K48" s="14">
        <v>198350</v>
      </c>
      <c r="L48" s="12">
        <v>0</v>
      </c>
      <c r="M48" s="14">
        <v>198350</v>
      </c>
      <c r="N48" s="14">
        <v>5692.65</v>
      </c>
      <c r="O48" s="14">
        <v>35511.26</v>
      </c>
      <c r="P48" s="14">
        <v>4943.8</v>
      </c>
      <c r="Q48" s="12">
        <v>0</v>
      </c>
      <c r="R48" s="14">
        <v>46147.71</v>
      </c>
      <c r="S48" s="14">
        <v>152202.29</v>
      </c>
    </row>
    <row r="49" spans="1:19" s="11" customFormat="1" ht="66" customHeight="1" x14ac:dyDescent="0.35">
      <c r="A49" s="12" t="s">
        <v>235</v>
      </c>
      <c r="B49" s="12" t="s">
        <v>277</v>
      </c>
      <c r="C49" s="12">
        <v>40</v>
      </c>
      <c r="D49" s="12" t="s">
        <v>121</v>
      </c>
      <c r="E49" s="12" t="s">
        <v>27</v>
      </c>
      <c r="F49" s="12" t="s">
        <v>122</v>
      </c>
      <c r="G49" s="12" t="s">
        <v>281</v>
      </c>
      <c r="H49" s="12" t="s">
        <v>282</v>
      </c>
      <c r="I49" s="13">
        <v>44515</v>
      </c>
      <c r="J49" s="13">
        <v>44696</v>
      </c>
      <c r="K49" s="14">
        <v>130000</v>
      </c>
      <c r="L49" s="12">
        <v>0</v>
      </c>
      <c r="M49" s="14">
        <v>130000</v>
      </c>
      <c r="N49" s="14">
        <v>3731</v>
      </c>
      <c r="O49" s="14">
        <v>19162.12</v>
      </c>
      <c r="P49" s="14">
        <v>3952</v>
      </c>
      <c r="Q49" s="12">
        <v>0</v>
      </c>
      <c r="R49" s="14">
        <v>26845.119999999999</v>
      </c>
      <c r="S49" s="14">
        <v>103154.88</v>
      </c>
    </row>
    <row r="50" spans="1:19" s="11" customFormat="1" ht="66" customHeight="1" x14ac:dyDescent="0.35">
      <c r="A50" s="12" t="s">
        <v>244</v>
      </c>
      <c r="B50" s="12" t="s">
        <v>277</v>
      </c>
      <c r="C50" s="12">
        <v>41</v>
      </c>
      <c r="D50" s="12" t="s">
        <v>133</v>
      </c>
      <c r="E50" s="12" t="s">
        <v>27</v>
      </c>
      <c r="F50" s="12" t="s">
        <v>134</v>
      </c>
      <c r="G50" s="12" t="s">
        <v>281</v>
      </c>
      <c r="H50" s="12" t="s">
        <v>282</v>
      </c>
      <c r="I50" s="13">
        <v>44470</v>
      </c>
      <c r="J50" s="13">
        <v>44652</v>
      </c>
      <c r="K50" s="14">
        <v>103000</v>
      </c>
      <c r="L50" s="12">
        <v>0</v>
      </c>
      <c r="M50" s="14">
        <v>103000</v>
      </c>
      <c r="N50" s="14">
        <v>2956.1</v>
      </c>
      <c r="O50" s="14">
        <v>12135.98</v>
      </c>
      <c r="P50" s="14">
        <v>3131.2</v>
      </c>
      <c r="Q50" s="14">
        <v>5700.24</v>
      </c>
      <c r="R50" s="14">
        <v>23923.52</v>
      </c>
      <c r="S50" s="14">
        <v>79076.479999999996</v>
      </c>
    </row>
    <row r="51" spans="1:19" s="11" customFormat="1" ht="66" customHeight="1" x14ac:dyDescent="0.35">
      <c r="A51" s="12" t="s">
        <v>226</v>
      </c>
      <c r="B51" s="12" t="s">
        <v>278</v>
      </c>
      <c r="C51" s="12">
        <v>42</v>
      </c>
      <c r="D51" s="12" t="s">
        <v>109</v>
      </c>
      <c r="E51" s="12" t="s">
        <v>27</v>
      </c>
      <c r="F51" s="12" t="s">
        <v>30</v>
      </c>
      <c r="G51" s="12" t="s">
        <v>281</v>
      </c>
      <c r="H51" s="12" t="s">
        <v>283</v>
      </c>
      <c r="I51" s="13">
        <v>44484</v>
      </c>
      <c r="J51" s="13">
        <v>44666</v>
      </c>
      <c r="K51" s="14">
        <v>35000</v>
      </c>
      <c r="L51" s="12">
        <v>0</v>
      </c>
      <c r="M51" s="14">
        <v>35000</v>
      </c>
      <c r="N51" s="14">
        <v>1004.5</v>
      </c>
      <c r="O51" s="12">
        <v>0</v>
      </c>
      <c r="P51" s="14">
        <v>1064</v>
      </c>
      <c r="Q51" s="12">
        <v>0</v>
      </c>
      <c r="R51" s="14">
        <v>2068.5</v>
      </c>
      <c r="S51" s="14">
        <v>32931.5</v>
      </c>
    </row>
    <row r="52" spans="1:19" s="11" customFormat="1" ht="66" customHeight="1" x14ac:dyDescent="0.35">
      <c r="A52" s="12" t="s">
        <v>227</v>
      </c>
      <c r="B52" s="12" t="s">
        <v>278</v>
      </c>
      <c r="C52" s="12">
        <v>43</v>
      </c>
      <c r="D52" s="12" t="s">
        <v>110</v>
      </c>
      <c r="E52" s="12" t="s">
        <v>27</v>
      </c>
      <c r="F52" s="12" t="s">
        <v>111</v>
      </c>
      <c r="G52" s="12" t="s">
        <v>281</v>
      </c>
      <c r="H52" s="12" t="s">
        <v>283</v>
      </c>
      <c r="I52" s="13">
        <v>44562</v>
      </c>
      <c r="J52" s="13">
        <v>44713</v>
      </c>
      <c r="K52" s="14">
        <v>35000</v>
      </c>
      <c r="L52" s="12">
        <v>0</v>
      </c>
      <c r="M52" s="14">
        <v>35000</v>
      </c>
      <c r="N52" s="14">
        <v>1004.5</v>
      </c>
      <c r="O52" s="12">
        <v>0</v>
      </c>
      <c r="P52" s="14">
        <v>1064</v>
      </c>
      <c r="Q52" s="12">
        <v>0</v>
      </c>
      <c r="R52" s="14">
        <v>2068.5</v>
      </c>
      <c r="S52" s="14">
        <v>32931.5</v>
      </c>
    </row>
    <row r="53" spans="1:19" s="11" customFormat="1" ht="66" customHeight="1" x14ac:dyDescent="0.35">
      <c r="A53" s="12" t="s">
        <v>228</v>
      </c>
      <c r="B53" s="12" t="s">
        <v>278</v>
      </c>
      <c r="C53" s="12">
        <v>44</v>
      </c>
      <c r="D53" s="12" t="s">
        <v>112</v>
      </c>
      <c r="E53" s="12" t="s">
        <v>27</v>
      </c>
      <c r="F53" s="12" t="s">
        <v>30</v>
      </c>
      <c r="G53" s="12" t="s">
        <v>281</v>
      </c>
      <c r="H53" s="12" t="s">
        <v>282</v>
      </c>
      <c r="I53" s="13">
        <v>44501</v>
      </c>
      <c r="J53" s="13">
        <v>44682</v>
      </c>
      <c r="K53" s="14">
        <v>50000</v>
      </c>
      <c r="L53" s="12">
        <v>0</v>
      </c>
      <c r="M53" s="14">
        <v>50000</v>
      </c>
      <c r="N53" s="14">
        <v>1435</v>
      </c>
      <c r="O53" s="14">
        <v>1854</v>
      </c>
      <c r="P53" s="14">
        <v>1520</v>
      </c>
      <c r="Q53" s="12">
        <v>0</v>
      </c>
      <c r="R53" s="14">
        <v>4809</v>
      </c>
      <c r="S53" s="14">
        <v>45191</v>
      </c>
    </row>
    <row r="54" spans="1:19" s="11" customFormat="1" ht="66" customHeight="1" x14ac:dyDescent="0.35">
      <c r="A54" s="12" t="s">
        <v>230</v>
      </c>
      <c r="B54" s="12" t="s">
        <v>278</v>
      </c>
      <c r="C54" s="12">
        <v>45</v>
      </c>
      <c r="D54" s="12" t="s">
        <v>115</v>
      </c>
      <c r="E54" s="12" t="s">
        <v>27</v>
      </c>
      <c r="F54" s="12" t="s">
        <v>116</v>
      </c>
      <c r="G54" s="12" t="s">
        <v>281</v>
      </c>
      <c r="H54" s="12" t="s">
        <v>283</v>
      </c>
      <c r="I54" s="13">
        <v>44501</v>
      </c>
      <c r="J54" s="13">
        <v>44682</v>
      </c>
      <c r="K54" s="14">
        <v>40000</v>
      </c>
      <c r="L54" s="12">
        <v>0</v>
      </c>
      <c r="M54" s="14">
        <v>40000</v>
      </c>
      <c r="N54" s="14">
        <v>1148</v>
      </c>
      <c r="O54" s="12">
        <v>442.65</v>
      </c>
      <c r="P54" s="14">
        <v>1216</v>
      </c>
      <c r="Q54" s="14">
        <v>2725.76</v>
      </c>
      <c r="R54" s="14">
        <v>5532.41</v>
      </c>
      <c r="S54" s="14">
        <v>34467.589999999997</v>
      </c>
    </row>
    <row r="55" spans="1:19" s="11" customFormat="1" ht="66" customHeight="1" x14ac:dyDescent="0.35">
      <c r="A55" s="12" t="s">
        <v>231</v>
      </c>
      <c r="B55" s="12" t="s">
        <v>278</v>
      </c>
      <c r="C55" s="12">
        <v>46</v>
      </c>
      <c r="D55" s="12" t="s">
        <v>117</v>
      </c>
      <c r="E55" s="12" t="s">
        <v>27</v>
      </c>
      <c r="F55" s="12" t="s">
        <v>30</v>
      </c>
      <c r="G55" s="12" t="s">
        <v>281</v>
      </c>
      <c r="H55" s="12" t="s">
        <v>283</v>
      </c>
      <c r="I55" s="13">
        <v>44501</v>
      </c>
      <c r="J55" s="13">
        <v>44682</v>
      </c>
      <c r="K55" s="14">
        <v>50000</v>
      </c>
      <c r="L55" s="12">
        <v>0</v>
      </c>
      <c r="M55" s="14">
        <v>50000</v>
      </c>
      <c r="N55" s="14">
        <v>1435</v>
      </c>
      <c r="O55" s="14">
        <v>1854</v>
      </c>
      <c r="P55" s="14">
        <v>1520</v>
      </c>
      <c r="Q55" s="12">
        <v>0</v>
      </c>
      <c r="R55" s="14">
        <v>4809</v>
      </c>
      <c r="S55" s="14">
        <v>45191</v>
      </c>
    </row>
    <row r="56" spans="1:19" s="11" customFormat="1" ht="66" customHeight="1" x14ac:dyDescent="0.35">
      <c r="A56" s="12" t="s">
        <v>234</v>
      </c>
      <c r="B56" s="12" t="s">
        <v>278</v>
      </c>
      <c r="C56" s="12">
        <v>47</v>
      </c>
      <c r="D56" s="12" t="s">
        <v>120</v>
      </c>
      <c r="E56" s="12" t="s">
        <v>27</v>
      </c>
      <c r="F56" s="12" t="s">
        <v>30</v>
      </c>
      <c r="G56" s="12" t="s">
        <v>281</v>
      </c>
      <c r="H56" s="12" t="s">
        <v>283</v>
      </c>
      <c r="I56" s="13">
        <v>44440</v>
      </c>
      <c r="J56" s="13">
        <v>44621</v>
      </c>
      <c r="K56" s="14">
        <v>65000</v>
      </c>
      <c r="L56" s="12">
        <v>0</v>
      </c>
      <c r="M56" s="14">
        <v>65000</v>
      </c>
      <c r="N56" s="14">
        <v>1865.5</v>
      </c>
      <c r="O56" s="14">
        <v>4427.58</v>
      </c>
      <c r="P56" s="14">
        <v>1976</v>
      </c>
      <c r="Q56" s="14">
        <v>3200</v>
      </c>
      <c r="R56" s="14">
        <v>11469.08</v>
      </c>
      <c r="S56" s="14">
        <v>53530.92</v>
      </c>
    </row>
    <row r="57" spans="1:19" s="11" customFormat="1" ht="66" customHeight="1" x14ac:dyDescent="0.35">
      <c r="A57" s="12" t="s">
        <v>236</v>
      </c>
      <c r="B57" s="12" t="s">
        <v>278</v>
      </c>
      <c r="C57" s="12">
        <v>48</v>
      </c>
      <c r="D57" s="12" t="s">
        <v>123</v>
      </c>
      <c r="E57" s="12" t="s">
        <v>27</v>
      </c>
      <c r="F57" s="12" t="s">
        <v>116</v>
      </c>
      <c r="G57" s="12" t="s">
        <v>281</v>
      </c>
      <c r="H57" s="12" t="s">
        <v>283</v>
      </c>
      <c r="I57" s="13">
        <v>44440</v>
      </c>
      <c r="J57" s="13">
        <v>44621</v>
      </c>
      <c r="K57" s="14">
        <v>67500</v>
      </c>
      <c r="L57" s="12">
        <v>0</v>
      </c>
      <c r="M57" s="14">
        <v>67500</v>
      </c>
      <c r="N57" s="14">
        <v>1937.25</v>
      </c>
      <c r="O57" s="14">
        <v>4898.03</v>
      </c>
      <c r="P57" s="14">
        <v>2052</v>
      </c>
      <c r="Q57" s="12">
        <v>0</v>
      </c>
      <c r="R57" s="14">
        <v>8887.2800000000007</v>
      </c>
      <c r="S57" s="14">
        <v>58612.72</v>
      </c>
    </row>
    <row r="58" spans="1:19" s="11" customFormat="1" ht="66" customHeight="1" x14ac:dyDescent="0.35">
      <c r="A58" s="12" t="s">
        <v>241</v>
      </c>
      <c r="B58" s="12" t="s">
        <v>278</v>
      </c>
      <c r="C58" s="12">
        <v>49</v>
      </c>
      <c r="D58" s="12" t="s">
        <v>128</v>
      </c>
      <c r="E58" s="12" t="s">
        <v>27</v>
      </c>
      <c r="F58" s="12" t="s">
        <v>31</v>
      </c>
      <c r="G58" s="12" t="s">
        <v>281</v>
      </c>
      <c r="H58" s="12" t="s">
        <v>283</v>
      </c>
      <c r="I58" s="13">
        <v>44501</v>
      </c>
      <c r="J58" s="13">
        <v>44682</v>
      </c>
      <c r="K58" s="14">
        <v>56500</v>
      </c>
      <c r="L58" s="12">
        <v>0</v>
      </c>
      <c r="M58" s="14">
        <v>56500</v>
      </c>
      <c r="N58" s="14">
        <v>1621.55</v>
      </c>
      <c r="O58" s="14">
        <v>2828.05</v>
      </c>
      <c r="P58" s="14">
        <v>1717.6</v>
      </c>
      <c r="Q58" s="12">
        <v>0</v>
      </c>
      <c r="R58" s="14">
        <v>6167.2</v>
      </c>
      <c r="S58" s="14">
        <v>50332.800000000003</v>
      </c>
    </row>
    <row r="59" spans="1:19" s="11" customFormat="1" ht="66" customHeight="1" x14ac:dyDescent="0.35">
      <c r="A59" s="12" t="s">
        <v>239</v>
      </c>
      <c r="B59" s="12" t="s">
        <v>278</v>
      </c>
      <c r="C59" s="12">
        <v>50</v>
      </c>
      <c r="D59" s="12" t="s">
        <v>126</v>
      </c>
      <c r="E59" s="12" t="s">
        <v>27</v>
      </c>
      <c r="F59" s="12" t="s">
        <v>116</v>
      </c>
      <c r="G59" s="12" t="s">
        <v>281</v>
      </c>
      <c r="H59" s="12" t="s">
        <v>282</v>
      </c>
      <c r="I59" s="13">
        <v>44562</v>
      </c>
      <c r="J59" s="13">
        <v>44713</v>
      </c>
      <c r="K59" s="14">
        <v>75000</v>
      </c>
      <c r="L59" s="12">
        <v>0</v>
      </c>
      <c r="M59" s="14">
        <v>75000</v>
      </c>
      <c r="N59" s="14">
        <v>2152.5</v>
      </c>
      <c r="O59" s="14">
        <v>6309.38</v>
      </c>
      <c r="P59" s="14">
        <v>2280</v>
      </c>
      <c r="Q59" s="12">
        <v>0</v>
      </c>
      <c r="R59" s="14">
        <v>10741.88</v>
      </c>
      <c r="S59" s="14">
        <v>64258.12</v>
      </c>
    </row>
    <row r="60" spans="1:19" s="11" customFormat="1" ht="66" customHeight="1" x14ac:dyDescent="0.35">
      <c r="A60" s="12" t="s">
        <v>240</v>
      </c>
      <c r="B60" s="12" t="s">
        <v>278</v>
      </c>
      <c r="C60" s="12">
        <v>51</v>
      </c>
      <c r="D60" s="12" t="s">
        <v>127</v>
      </c>
      <c r="E60" s="12" t="s">
        <v>27</v>
      </c>
      <c r="F60" s="12" t="s">
        <v>116</v>
      </c>
      <c r="G60" s="12" t="s">
        <v>281</v>
      </c>
      <c r="H60" s="15" t="s">
        <v>282</v>
      </c>
      <c r="I60" s="13">
        <v>44593</v>
      </c>
      <c r="J60" s="13">
        <v>44743</v>
      </c>
      <c r="K60" s="14">
        <v>60000</v>
      </c>
      <c r="L60" s="12">
        <v>0</v>
      </c>
      <c r="M60" s="14">
        <v>60000</v>
      </c>
      <c r="N60" s="14">
        <v>1722</v>
      </c>
      <c r="O60" s="14">
        <v>3486.68</v>
      </c>
      <c r="P60" s="14">
        <v>1824</v>
      </c>
      <c r="Q60" s="12">
        <v>0</v>
      </c>
      <c r="R60" s="14">
        <v>7032.68</v>
      </c>
      <c r="S60" s="14">
        <v>52967.32</v>
      </c>
    </row>
    <row r="61" spans="1:19" s="11" customFormat="1" ht="66" customHeight="1" x14ac:dyDescent="0.35">
      <c r="A61" s="12" t="s">
        <v>242</v>
      </c>
      <c r="B61" s="12" t="s">
        <v>279</v>
      </c>
      <c r="C61" s="12">
        <v>52</v>
      </c>
      <c r="D61" s="12" t="s">
        <v>129</v>
      </c>
      <c r="E61" s="12" t="s">
        <v>27</v>
      </c>
      <c r="F61" s="12" t="s">
        <v>130</v>
      </c>
      <c r="G61" s="12" t="s">
        <v>281</v>
      </c>
      <c r="H61" s="12" t="s">
        <v>282</v>
      </c>
      <c r="I61" s="13">
        <v>44470</v>
      </c>
      <c r="J61" s="13">
        <v>44652</v>
      </c>
      <c r="K61" s="14">
        <v>60000</v>
      </c>
      <c r="L61" s="12">
        <v>0</v>
      </c>
      <c r="M61" s="14">
        <v>60000</v>
      </c>
      <c r="N61" s="14">
        <v>1722</v>
      </c>
      <c r="O61" s="14">
        <v>3486.68</v>
      </c>
      <c r="P61" s="14">
        <v>1824</v>
      </c>
      <c r="Q61" s="12">
        <v>0</v>
      </c>
      <c r="R61" s="14">
        <v>7032.68</v>
      </c>
      <c r="S61" s="14">
        <v>52967.32</v>
      </c>
    </row>
    <row r="62" spans="1:19" s="11" customFormat="1" ht="66" customHeight="1" x14ac:dyDescent="0.35">
      <c r="A62" s="12" t="s">
        <v>243</v>
      </c>
      <c r="B62" s="12" t="s">
        <v>279</v>
      </c>
      <c r="C62" s="12">
        <v>53</v>
      </c>
      <c r="D62" s="12" t="s">
        <v>131</v>
      </c>
      <c r="E62" s="12" t="s">
        <v>27</v>
      </c>
      <c r="F62" s="12" t="s">
        <v>132</v>
      </c>
      <c r="G62" s="12" t="s">
        <v>281</v>
      </c>
      <c r="H62" s="12" t="s">
        <v>282</v>
      </c>
      <c r="I62" s="13">
        <v>44470</v>
      </c>
      <c r="J62" s="13">
        <v>44652</v>
      </c>
      <c r="K62" s="14">
        <v>75000</v>
      </c>
      <c r="L62" s="12">
        <v>0</v>
      </c>
      <c r="M62" s="14">
        <v>75000</v>
      </c>
      <c r="N62" s="14">
        <v>2152.5</v>
      </c>
      <c r="O62" s="14">
        <v>6309.38</v>
      </c>
      <c r="P62" s="14">
        <v>2280</v>
      </c>
      <c r="Q62" s="12">
        <v>0</v>
      </c>
      <c r="R62" s="14">
        <v>10741.88</v>
      </c>
      <c r="S62" s="14">
        <v>64258.12</v>
      </c>
    </row>
    <row r="63" spans="1:19" s="11" customFormat="1" ht="66" customHeight="1" x14ac:dyDescent="0.35">
      <c r="A63" s="12" t="s">
        <v>232</v>
      </c>
      <c r="B63" s="12" t="s">
        <v>279</v>
      </c>
      <c r="C63" s="12">
        <v>54</v>
      </c>
      <c r="D63" s="12" t="s">
        <v>118</v>
      </c>
      <c r="E63" s="12" t="s">
        <v>27</v>
      </c>
      <c r="F63" s="12" t="s">
        <v>21</v>
      </c>
      <c r="G63" s="12" t="s">
        <v>281</v>
      </c>
      <c r="H63" s="12" t="s">
        <v>283</v>
      </c>
      <c r="I63" s="13">
        <v>44531</v>
      </c>
      <c r="J63" s="13">
        <v>44713</v>
      </c>
      <c r="K63" s="14">
        <v>30000</v>
      </c>
      <c r="L63" s="12">
        <v>0</v>
      </c>
      <c r="M63" s="14">
        <v>30000</v>
      </c>
      <c r="N63" s="12">
        <v>861</v>
      </c>
      <c r="O63" s="12">
        <v>0</v>
      </c>
      <c r="P63" s="12">
        <v>912</v>
      </c>
      <c r="Q63" s="14">
        <v>3000</v>
      </c>
      <c r="R63" s="14">
        <v>4773</v>
      </c>
      <c r="S63" s="14">
        <v>25227</v>
      </c>
    </row>
    <row r="64" spans="1:19" s="11" customFormat="1" ht="66" customHeight="1" x14ac:dyDescent="0.35">
      <c r="A64" s="12" t="s">
        <v>233</v>
      </c>
      <c r="B64" s="12" t="s">
        <v>279</v>
      </c>
      <c r="C64" s="12">
        <v>55</v>
      </c>
      <c r="D64" s="12" t="s">
        <v>119</v>
      </c>
      <c r="E64" s="12" t="s">
        <v>27</v>
      </c>
      <c r="F64" s="12" t="s">
        <v>21</v>
      </c>
      <c r="G64" s="12" t="s">
        <v>281</v>
      </c>
      <c r="H64" s="12" t="s">
        <v>283</v>
      </c>
      <c r="I64" s="13">
        <v>44562</v>
      </c>
      <c r="J64" s="13">
        <v>44713</v>
      </c>
      <c r="K64" s="14">
        <v>30000</v>
      </c>
      <c r="L64" s="12">
        <v>0</v>
      </c>
      <c r="M64" s="14">
        <v>30000</v>
      </c>
      <c r="N64" s="12">
        <v>861</v>
      </c>
      <c r="O64" s="12">
        <v>0</v>
      </c>
      <c r="P64" s="12">
        <v>912</v>
      </c>
      <c r="Q64" s="12">
        <v>0</v>
      </c>
      <c r="R64" s="14">
        <v>1773</v>
      </c>
      <c r="S64" s="14">
        <v>28227</v>
      </c>
    </row>
    <row r="65" spans="1:19" s="11" customFormat="1" ht="66" customHeight="1" x14ac:dyDescent="0.35">
      <c r="A65" s="12" t="s">
        <v>237</v>
      </c>
      <c r="B65" s="12" t="s">
        <v>280</v>
      </c>
      <c r="C65" s="12">
        <v>56</v>
      </c>
      <c r="D65" s="12" t="s">
        <v>124</v>
      </c>
      <c r="E65" s="12" t="s">
        <v>27</v>
      </c>
      <c r="F65" s="12" t="s">
        <v>29</v>
      </c>
      <c r="G65" s="12" t="s">
        <v>281</v>
      </c>
      <c r="H65" s="12" t="s">
        <v>282</v>
      </c>
      <c r="I65" s="13">
        <v>44515</v>
      </c>
      <c r="J65" s="13">
        <v>44696</v>
      </c>
      <c r="K65" s="14">
        <v>30000</v>
      </c>
      <c r="L65" s="12">
        <v>0</v>
      </c>
      <c r="M65" s="14">
        <v>30000</v>
      </c>
      <c r="N65" s="12">
        <v>861</v>
      </c>
      <c r="O65" s="12">
        <v>0</v>
      </c>
      <c r="P65" s="12">
        <v>912</v>
      </c>
      <c r="Q65" s="12">
        <v>0</v>
      </c>
      <c r="R65" s="14">
        <v>1773</v>
      </c>
      <c r="S65" s="14">
        <v>28227</v>
      </c>
    </row>
    <row r="66" spans="1:19" s="11" customFormat="1" ht="66" customHeight="1" x14ac:dyDescent="0.35">
      <c r="A66" s="12" t="s">
        <v>238</v>
      </c>
      <c r="B66" s="12" t="s">
        <v>280</v>
      </c>
      <c r="C66" s="12">
        <v>57</v>
      </c>
      <c r="D66" s="12" t="s">
        <v>125</v>
      </c>
      <c r="E66" s="12" t="s">
        <v>27</v>
      </c>
      <c r="F66" s="12" t="s">
        <v>29</v>
      </c>
      <c r="G66" s="12" t="s">
        <v>281</v>
      </c>
      <c r="H66" s="12" t="s">
        <v>282</v>
      </c>
      <c r="I66" s="13">
        <v>44496</v>
      </c>
      <c r="J66" s="13">
        <v>44678</v>
      </c>
      <c r="K66" s="14">
        <v>32500</v>
      </c>
      <c r="L66" s="12">
        <v>0</v>
      </c>
      <c r="M66" s="14">
        <v>32500</v>
      </c>
      <c r="N66" s="12">
        <v>932.75</v>
      </c>
      <c r="O66" s="12">
        <v>0</v>
      </c>
      <c r="P66" s="12">
        <v>988</v>
      </c>
      <c r="Q66" s="12">
        <v>0</v>
      </c>
      <c r="R66" s="14">
        <v>1920.75</v>
      </c>
      <c r="S66" s="14">
        <v>30579.25</v>
      </c>
    </row>
    <row r="67" spans="1:19" s="11" customFormat="1" ht="66" customHeight="1" x14ac:dyDescent="0.35">
      <c r="A67" s="12" t="s">
        <v>255</v>
      </c>
      <c r="B67" s="12" t="s">
        <v>277</v>
      </c>
      <c r="C67" s="12">
        <v>58</v>
      </c>
      <c r="D67" s="12" t="s">
        <v>146</v>
      </c>
      <c r="E67" s="12" t="s">
        <v>25</v>
      </c>
      <c r="F67" s="12" t="s">
        <v>42</v>
      </c>
      <c r="G67" s="12" t="s">
        <v>281</v>
      </c>
      <c r="H67" s="12" t="s">
        <v>283</v>
      </c>
      <c r="I67" s="13">
        <v>44564</v>
      </c>
      <c r="J67" s="13">
        <v>44745</v>
      </c>
      <c r="K67" s="14">
        <v>198375</v>
      </c>
      <c r="L67" s="12">
        <v>0</v>
      </c>
      <c r="M67" s="14">
        <v>198375</v>
      </c>
      <c r="N67" s="14">
        <v>5693.36</v>
      </c>
      <c r="O67" s="14">
        <v>35517.33</v>
      </c>
      <c r="P67" s="14">
        <v>4943.8</v>
      </c>
      <c r="Q67" s="12">
        <v>0</v>
      </c>
      <c r="R67" s="14">
        <v>46154.49</v>
      </c>
      <c r="S67" s="14">
        <v>152220.51</v>
      </c>
    </row>
    <row r="68" spans="1:19" s="11" customFormat="1" ht="66" customHeight="1" x14ac:dyDescent="0.35">
      <c r="A68" s="12" t="s">
        <v>248</v>
      </c>
      <c r="B68" s="12" t="s">
        <v>278</v>
      </c>
      <c r="C68" s="12">
        <v>59</v>
      </c>
      <c r="D68" s="12" t="s">
        <v>139</v>
      </c>
      <c r="E68" s="12" t="s">
        <v>25</v>
      </c>
      <c r="F68" s="12" t="s">
        <v>26</v>
      </c>
      <c r="G68" s="12" t="s">
        <v>281</v>
      </c>
      <c r="H68" s="12" t="s">
        <v>283</v>
      </c>
      <c r="I68" s="13">
        <v>44545</v>
      </c>
      <c r="J68" s="13">
        <v>44727</v>
      </c>
      <c r="K68" s="14">
        <v>85000</v>
      </c>
      <c r="L68" s="12">
        <v>0</v>
      </c>
      <c r="M68" s="14">
        <v>85000</v>
      </c>
      <c r="N68" s="14">
        <v>2439.5</v>
      </c>
      <c r="O68" s="14">
        <v>8576.99</v>
      </c>
      <c r="P68" s="14">
        <v>2584</v>
      </c>
      <c r="Q68" s="12">
        <v>0</v>
      </c>
      <c r="R68" s="14">
        <v>13600.49</v>
      </c>
      <c r="S68" s="14">
        <v>71399.509999999995</v>
      </c>
    </row>
    <row r="69" spans="1:19" s="11" customFormat="1" ht="66" customHeight="1" x14ac:dyDescent="0.35">
      <c r="A69" s="12" t="s">
        <v>249</v>
      </c>
      <c r="B69" s="12" t="s">
        <v>278</v>
      </c>
      <c r="C69" s="12">
        <v>60</v>
      </c>
      <c r="D69" s="12" t="s">
        <v>140</v>
      </c>
      <c r="E69" s="12" t="s">
        <v>25</v>
      </c>
      <c r="F69" s="12" t="s">
        <v>26</v>
      </c>
      <c r="G69" s="12" t="s">
        <v>281</v>
      </c>
      <c r="H69" s="12" t="s">
        <v>283</v>
      </c>
      <c r="I69" s="13">
        <v>44531</v>
      </c>
      <c r="J69" s="13">
        <v>44713</v>
      </c>
      <c r="K69" s="14">
        <v>70000</v>
      </c>
      <c r="L69" s="12">
        <v>0</v>
      </c>
      <c r="M69" s="14">
        <v>70000</v>
      </c>
      <c r="N69" s="14">
        <v>2009</v>
      </c>
      <c r="O69" s="14">
        <v>5368.48</v>
      </c>
      <c r="P69" s="14">
        <v>2128</v>
      </c>
      <c r="Q69" s="12">
        <v>0</v>
      </c>
      <c r="R69" s="14">
        <v>9505.48</v>
      </c>
      <c r="S69" s="14">
        <v>60494.52</v>
      </c>
    </row>
    <row r="70" spans="1:19" s="11" customFormat="1" ht="66" customHeight="1" x14ac:dyDescent="0.35">
      <c r="A70" s="12" t="s">
        <v>250</v>
      </c>
      <c r="B70" s="12" t="s">
        <v>278</v>
      </c>
      <c r="C70" s="12">
        <v>61</v>
      </c>
      <c r="D70" s="12" t="s">
        <v>141</v>
      </c>
      <c r="E70" s="12" t="s">
        <v>25</v>
      </c>
      <c r="F70" s="12" t="s">
        <v>26</v>
      </c>
      <c r="G70" s="12" t="s">
        <v>281</v>
      </c>
      <c r="H70" s="12" t="s">
        <v>283</v>
      </c>
      <c r="I70" s="13">
        <v>44562</v>
      </c>
      <c r="J70" s="13">
        <v>44713</v>
      </c>
      <c r="K70" s="14">
        <v>60000</v>
      </c>
      <c r="L70" s="12">
        <v>0</v>
      </c>
      <c r="M70" s="14">
        <v>60000</v>
      </c>
      <c r="N70" s="14">
        <v>1722</v>
      </c>
      <c r="O70" s="14">
        <v>3486.68</v>
      </c>
      <c r="P70" s="14">
        <v>1824</v>
      </c>
      <c r="Q70" s="14">
        <v>2000</v>
      </c>
      <c r="R70" s="14">
        <v>9032.68</v>
      </c>
      <c r="S70" s="14">
        <v>50967.32</v>
      </c>
    </row>
    <row r="71" spans="1:19" s="11" customFormat="1" ht="66" customHeight="1" x14ac:dyDescent="0.35">
      <c r="A71" s="12" t="s">
        <v>251</v>
      </c>
      <c r="B71" s="12" t="s">
        <v>278</v>
      </c>
      <c r="C71" s="12">
        <v>62</v>
      </c>
      <c r="D71" s="12" t="s">
        <v>142</v>
      </c>
      <c r="E71" s="12" t="s">
        <v>25</v>
      </c>
      <c r="F71" s="12" t="s">
        <v>108</v>
      </c>
      <c r="G71" s="12" t="s">
        <v>281</v>
      </c>
      <c r="H71" s="12" t="s">
        <v>282</v>
      </c>
      <c r="I71" s="13">
        <v>44440</v>
      </c>
      <c r="J71" s="13">
        <v>44621</v>
      </c>
      <c r="K71" s="14">
        <v>75000</v>
      </c>
      <c r="L71" s="12">
        <v>0</v>
      </c>
      <c r="M71" s="14">
        <v>75000</v>
      </c>
      <c r="N71" s="14">
        <v>2152.5</v>
      </c>
      <c r="O71" s="14">
        <v>6309.38</v>
      </c>
      <c r="P71" s="14">
        <v>2280</v>
      </c>
      <c r="Q71" s="12">
        <v>0</v>
      </c>
      <c r="R71" s="14">
        <v>10741.88</v>
      </c>
      <c r="S71" s="14">
        <v>64258.12</v>
      </c>
    </row>
    <row r="72" spans="1:19" s="11" customFormat="1" ht="66" customHeight="1" x14ac:dyDescent="0.35">
      <c r="A72" s="12" t="s">
        <v>252</v>
      </c>
      <c r="B72" s="12" t="s">
        <v>278</v>
      </c>
      <c r="C72" s="12">
        <v>63</v>
      </c>
      <c r="D72" s="12" t="s">
        <v>143</v>
      </c>
      <c r="E72" s="12" t="s">
        <v>25</v>
      </c>
      <c r="F72" s="12" t="s">
        <v>28</v>
      </c>
      <c r="G72" s="12" t="s">
        <v>281</v>
      </c>
      <c r="H72" s="12" t="s">
        <v>283</v>
      </c>
      <c r="I72" s="13">
        <v>44440</v>
      </c>
      <c r="J72" s="13">
        <v>44621</v>
      </c>
      <c r="K72" s="14">
        <v>65000</v>
      </c>
      <c r="L72" s="12">
        <v>0</v>
      </c>
      <c r="M72" s="14">
        <v>65000</v>
      </c>
      <c r="N72" s="14">
        <v>1865.5</v>
      </c>
      <c r="O72" s="14">
        <v>4427.58</v>
      </c>
      <c r="P72" s="14">
        <v>1976</v>
      </c>
      <c r="Q72" s="12">
        <v>0</v>
      </c>
      <c r="R72" s="14">
        <v>8269.08</v>
      </c>
      <c r="S72" s="14">
        <v>56730.92</v>
      </c>
    </row>
    <row r="73" spans="1:19" s="11" customFormat="1" ht="66" customHeight="1" x14ac:dyDescent="0.35">
      <c r="A73" s="12" t="s">
        <v>253</v>
      </c>
      <c r="B73" s="12" t="s">
        <v>278</v>
      </c>
      <c r="C73" s="12">
        <v>64</v>
      </c>
      <c r="D73" s="12" t="s">
        <v>144</v>
      </c>
      <c r="E73" s="12" t="s">
        <v>25</v>
      </c>
      <c r="F73" s="12" t="s">
        <v>108</v>
      </c>
      <c r="G73" s="12" t="s">
        <v>281</v>
      </c>
      <c r="H73" s="12" t="s">
        <v>283</v>
      </c>
      <c r="I73" s="13">
        <v>44470</v>
      </c>
      <c r="J73" s="13">
        <v>44652</v>
      </c>
      <c r="K73" s="14">
        <v>65000</v>
      </c>
      <c r="L73" s="12">
        <v>0</v>
      </c>
      <c r="M73" s="14">
        <v>65000</v>
      </c>
      <c r="N73" s="14">
        <v>1865.5</v>
      </c>
      <c r="O73" s="14">
        <v>4427.58</v>
      </c>
      <c r="P73" s="14">
        <v>1976</v>
      </c>
      <c r="Q73" s="12">
        <v>0</v>
      </c>
      <c r="R73" s="14">
        <v>8269.08</v>
      </c>
      <c r="S73" s="14">
        <v>56730.92</v>
      </c>
    </row>
    <row r="74" spans="1:19" s="11" customFormat="1" ht="66" customHeight="1" x14ac:dyDescent="0.35">
      <c r="A74" s="12" t="s">
        <v>225</v>
      </c>
      <c r="B74" s="12" t="s">
        <v>278</v>
      </c>
      <c r="C74" s="12">
        <v>65</v>
      </c>
      <c r="D74" s="12" t="s">
        <v>107</v>
      </c>
      <c r="E74" s="12" t="s">
        <v>25</v>
      </c>
      <c r="F74" s="12" t="s">
        <v>108</v>
      </c>
      <c r="G74" s="12" t="s">
        <v>281</v>
      </c>
      <c r="H74" s="12" t="s">
        <v>283</v>
      </c>
      <c r="I74" s="13">
        <v>44470</v>
      </c>
      <c r="J74" s="13">
        <v>44652</v>
      </c>
      <c r="K74" s="14">
        <v>70000</v>
      </c>
      <c r="L74" s="12">
        <v>0</v>
      </c>
      <c r="M74" s="14">
        <v>70000</v>
      </c>
      <c r="N74" s="14">
        <v>2009</v>
      </c>
      <c r="O74" s="14">
        <v>5368.48</v>
      </c>
      <c r="P74" s="14">
        <v>2128</v>
      </c>
      <c r="Q74" s="12">
        <v>0</v>
      </c>
      <c r="R74" s="14">
        <v>9505.48</v>
      </c>
      <c r="S74" s="14">
        <v>60494.52</v>
      </c>
    </row>
    <row r="75" spans="1:19" s="11" customFormat="1" ht="66" customHeight="1" x14ac:dyDescent="0.35">
      <c r="A75" s="12" t="s">
        <v>254</v>
      </c>
      <c r="B75" s="12" t="s">
        <v>278</v>
      </c>
      <c r="C75" s="12">
        <v>66</v>
      </c>
      <c r="D75" s="12" t="s">
        <v>145</v>
      </c>
      <c r="E75" s="12" t="s">
        <v>25</v>
      </c>
      <c r="F75" s="12" t="s">
        <v>108</v>
      </c>
      <c r="G75" s="12" t="s">
        <v>281</v>
      </c>
      <c r="H75" s="12" t="s">
        <v>283</v>
      </c>
      <c r="I75" s="13">
        <v>44501</v>
      </c>
      <c r="J75" s="13">
        <v>44682</v>
      </c>
      <c r="K75" s="14">
        <v>50000</v>
      </c>
      <c r="L75" s="12">
        <v>0</v>
      </c>
      <c r="M75" s="14">
        <v>50000</v>
      </c>
      <c r="N75" s="14">
        <v>1435</v>
      </c>
      <c r="O75" s="14">
        <v>1854</v>
      </c>
      <c r="P75" s="14">
        <v>1520</v>
      </c>
      <c r="Q75" s="12">
        <v>0</v>
      </c>
      <c r="R75" s="14">
        <v>4809</v>
      </c>
      <c r="S75" s="14">
        <v>45191</v>
      </c>
    </row>
    <row r="76" spans="1:19" s="11" customFormat="1" ht="66" customHeight="1" x14ac:dyDescent="0.35">
      <c r="A76" s="12" t="s">
        <v>245</v>
      </c>
      <c r="B76" s="12" t="s">
        <v>277</v>
      </c>
      <c r="C76" s="12">
        <v>67</v>
      </c>
      <c r="D76" s="12" t="s">
        <v>135</v>
      </c>
      <c r="E76" s="12" t="s">
        <v>32</v>
      </c>
      <c r="F76" s="12" t="s">
        <v>136</v>
      </c>
      <c r="G76" s="12" t="s">
        <v>281</v>
      </c>
      <c r="H76" s="12" t="s">
        <v>282</v>
      </c>
      <c r="I76" s="13">
        <v>44470</v>
      </c>
      <c r="J76" s="13">
        <v>44652</v>
      </c>
      <c r="K76" s="14">
        <v>140000</v>
      </c>
      <c r="L76" s="12">
        <v>0</v>
      </c>
      <c r="M76" s="14">
        <v>140000</v>
      </c>
      <c r="N76" s="14">
        <v>4018</v>
      </c>
      <c r="O76" s="14">
        <v>21514.37</v>
      </c>
      <c r="P76" s="14">
        <v>4256</v>
      </c>
      <c r="Q76" s="12">
        <v>0</v>
      </c>
      <c r="R76" s="14">
        <v>29788.37</v>
      </c>
      <c r="S76" s="14">
        <v>110211.63</v>
      </c>
    </row>
    <row r="77" spans="1:19" s="11" customFormat="1" ht="66" customHeight="1" x14ac:dyDescent="0.35">
      <c r="A77" s="12" t="s">
        <v>246</v>
      </c>
      <c r="B77" s="12" t="s">
        <v>278</v>
      </c>
      <c r="C77" s="12">
        <v>68</v>
      </c>
      <c r="D77" s="12" t="s">
        <v>137</v>
      </c>
      <c r="E77" s="12" t="s">
        <v>32</v>
      </c>
      <c r="F77" s="12" t="s">
        <v>34</v>
      </c>
      <c r="G77" s="12" t="s">
        <v>281</v>
      </c>
      <c r="H77" s="12" t="s">
        <v>283</v>
      </c>
      <c r="I77" s="13">
        <v>44501</v>
      </c>
      <c r="J77" s="13">
        <v>44682</v>
      </c>
      <c r="K77" s="14">
        <v>70000</v>
      </c>
      <c r="L77" s="12">
        <v>0</v>
      </c>
      <c r="M77" s="14">
        <v>70000</v>
      </c>
      <c r="N77" s="14">
        <v>2009</v>
      </c>
      <c r="O77" s="14">
        <v>5368.48</v>
      </c>
      <c r="P77" s="14">
        <v>2128</v>
      </c>
      <c r="Q77" s="12">
        <v>0</v>
      </c>
      <c r="R77" s="14">
        <v>9505.48</v>
      </c>
      <c r="S77" s="14">
        <v>60494.52</v>
      </c>
    </row>
    <row r="78" spans="1:19" s="11" customFormat="1" ht="66" customHeight="1" x14ac:dyDescent="0.35">
      <c r="A78" s="12" t="s">
        <v>247</v>
      </c>
      <c r="B78" s="12" t="s">
        <v>278</v>
      </c>
      <c r="C78" s="12">
        <v>69</v>
      </c>
      <c r="D78" s="12" t="s">
        <v>138</v>
      </c>
      <c r="E78" s="12" t="s">
        <v>32</v>
      </c>
      <c r="F78" s="12" t="s">
        <v>33</v>
      </c>
      <c r="G78" s="12" t="s">
        <v>281</v>
      </c>
      <c r="H78" s="12" t="s">
        <v>283</v>
      </c>
      <c r="I78" s="13">
        <v>44501</v>
      </c>
      <c r="J78" s="13">
        <v>44682</v>
      </c>
      <c r="K78" s="14">
        <v>79000</v>
      </c>
      <c r="L78" s="12">
        <v>0</v>
      </c>
      <c r="M78" s="14">
        <v>79000</v>
      </c>
      <c r="N78" s="14">
        <v>2267.3000000000002</v>
      </c>
      <c r="O78" s="14">
        <v>7165.64</v>
      </c>
      <c r="P78" s="14">
        <v>2401.6</v>
      </c>
      <c r="Q78" s="12">
        <v>0</v>
      </c>
      <c r="R78" s="14">
        <v>11834.54</v>
      </c>
      <c r="S78" s="14">
        <v>67165.460000000006</v>
      </c>
    </row>
    <row r="79" spans="1:19" s="11" customFormat="1" ht="66" customHeight="1" x14ac:dyDescent="0.35">
      <c r="A79" s="12" t="s">
        <v>218</v>
      </c>
      <c r="B79" s="12" t="s">
        <v>278</v>
      </c>
      <c r="C79" s="12">
        <v>70</v>
      </c>
      <c r="D79" s="12" t="s">
        <v>98</v>
      </c>
      <c r="E79" s="12" t="s">
        <v>32</v>
      </c>
      <c r="F79" s="12" t="s">
        <v>34</v>
      </c>
      <c r="G79" s="12" t="s">
        <v>281</v>
      </c>
      <c r="H79" s="12" t="s">
        <v>282</v>
      </c>
      <c r="I79" s="13">
        <v>44470</v>
      </c>
      <c r="J79" s="13">
        <v>44652</v>
      </c>
      <c r="K79" s="14">
        <v>70000</v>
      </c>
      <c r="L79" s="12">
        <v>0</v>
      </c>
      <c r="M79" s="14">
        <v>70000</v>
      </c>
      <c r="N79" s="14">
        <v>2009</v>
      </c>
      <c r="O79" s="14">
        <v>5368.48</v>
      </c>
      <c r="P79" s="14">
        <v>2128</v>
      </c>
      <c r="Q79" s="12">
        <v>0</v>
      </c>
      <c r="R79" s="14">
        <v>9505.48</v>
      </c>
      <c r="S79" s="14">
        <v>60494.52</v>
      </c>
    </row>
    <row r="80" spans="1:19" s="11" customFormat="1" ht="66" customHeight="1" x14ac:dyDescent="0.35">
      <c r="A80" s="12" t="s">
        <v>219</v>
      </c>
      <c r="B80" s="12" t="s">
        <v>278</v>
      </c>
      <c r="C80" s="12">
        <v>71</v>
      </c>
      <c r="D80" s="12" t="s">
        <v>99</v>
      </c>
      <c r="E80" s="12" t="s">
        <v>32</v>
      </c>
      <c r="F80" s="12" t="s">
        <v>33</v>
      </c>
      <c r="G80" s="12" t="s">
        <v>281</v>
      </c>
      <c r="H80" s="12" t="s">
        <v>282</v>
      </c>
      <c r="I80" s="13">
        <v>44474</v>
      </c>
      <c r="J80" s="13">
        <v>44656</v>
      </c>
      <c r="K80" s="14">
        <v>50000</v>
      </c>
      <c r="L80" s="12">
        <v>0</v>
      </c>
      <c r="M80" s="14">
        <v>50000</v>
      </c>
      <c r="N80" s="14">
        <v>1435</v>
      </c>
      <c r="O80" s="14">
        <v>1854</v>
      </c>
      <c r="P80" s="14">
        <v>1520</v>
      </c>
      <c r="Q80" s="12">
        <v>0</v>
      </c>
      <c r="R80" s="14">
        <v>4809</v>
      </c>
      <c r="S80" s="14">
        <v>45191</v>
      </c>
    </row>
    <row r="81" spans="1:19" s="11" customFormat="1" ht="66" customHeight="1" x14ac:dyDescent="0.35">
      <c r="A81" s="12" t="s">
        <v>224</v>
      </c>
      <c r="B81" s="12" t="s">
        <v>278</v>
      </c>
      <c r="C81" s="12">
        <v>72</v>
      </c>
      <c r="D81" s="12" t="s">
        <v>105</v>
      </c>
      <c r="E81" s="12" t="s">
        <v>38</v>
      </c>
      <c r="F81" s="12" t="s">
        <v>106</v>
      </c>
      <c r="G81" s="12" t="s">
        <v>281</v>
      </c>
      <c r="H81" s="12" t="s">
        <v>283</v>
      </c>
      <c r="I81" s="13">
        <v>44470</v>
      </c>
      <c r="J81" s="13">
        <v>44652</v>
      </c>
      <c r="K81" s="14">
        <v>75000</v>
      </c>
      <c r="L81" s="12">
        <v>0</v>
      </c>
      <c r="M81" s="14">
        <v>75000</v>
      </c>
      <c r="N81" s="14">
        <v>2152.5</v>
      </c>
      <c r="O81" s="14">
        <v>6309.38</v>
      </c>
      <c r="P81" s="14">
        <v>2280</v>
      </c>
      <c r="Q81" s="14">
        <v>5000</v>
      </c>
      <c r="R81" s="14">
        <v>15741.88</v>
      </c>
      <c r="S81" s="14">
        <v>59258.12</v>
      </c>
    </row>
    <row r="82" spans="1:19" s="11" customFormat="1" ht="66" customHeight="1" x14ac:dyDescent="0.35">
      <c r="A82" s="12" t="s">
        <v>266</v>
      </c>
      <c r="B82" s="12" t="s">
        <v>278</v>
      </c>
      <c r="C82" s="12">
        <v>73</v>
      </c>
      <c r="D82" s="12" t="s">
        <v>159</v>
      </c>
      <c r="E82" s="12" t="s">
        <v>38</v>
      </c>
      <c r="F82" s="12" t="s">
        <v>106</v>
      </c>
      <c r="G82" s="12" t="s">
        <v>281</v>
      </c>
      <c r="H82" s="12" t="s">
        <v>282</v>
      </c>
      <c r="I82" s="13">
        <v>44576</v>
      </c>
      <c r="J82" s="13">
        <v>44727</v>
      </c>
      <c r="K82" s="14">
        <v>75000</v>
      </c>
      <c r="L82" s="12">
        <v>0</v>
      </c>
      <c r="M82" s="14">
        <v>75000</v>
      </c>
      <c r="N82" s="14">
        <v>2152.5</v>
      </c>
      <c r="O82" s="14">
        <v>6309.38</v>
      </c>
      <c r="P82" s="14">
        <v>2280</v>
      </c>
      <c r="Q82" s="12">
        <v>0</v>
      </c>
      <c r="R82" s="14">
        <v>10741.88</v>
      </c>
      <c r="S82" s="14">
        <v>64258.12</v>
      </c>
    </row>
    <row r="83" spans="1:19" s="11" customFormat="1" ht="66" customHeight="1" x14ac:dyDescent="0.35">
      <c r="A83" s="12" t="s">
        <v>262</v>
      </c>
      <c r="B83" s="12" t="s">
        <v>278</v>
      </c>
      <c r="C83" s="12">
        <v>74</v>
      </c>
      <c r="D83" s="12" t="s">
        <v>155</v>
      </c>
      <c r="E83" s="12" t="s">
        <v>38</v>
      </c>
      <c r="F83" s="12" t="s">
        <v>40</v>
      </c>
      <c r="G83" s="12" t="s">
        <v>281</v>
      </c>
      <c r="H83" s="12" t="s">
        <v>283</v>
      </c>
      <c r="I83" s="13">
        <v>44545</v>
      </c>
      <c r="J83" s="13">
        <v>44727</v>
      </c>
      <c r="K83" s="14">
        <v>65000</v>
      </c>
      <c r="L83" s="12">
        <v>0</v>
      </c>
      <c r="M83" s="14">
        <v>65000</v>
      </c>
      <c r="N83" s="14">
        <v>1865.5</v>
      </c>
      <c r="O83" s="14">
        <v>4427.58</v>
      </c>
      <c r="P83" s="14">
        <v>1976</v>
      </c>
      <c r="Q83" s="12">
        <v>0</v>
      </c>
      <c r="R83" s="14">
        <v>8269.08</v>
      </c>
      <c r="S83" s="14">
        <v>56730.92</v>
      </c>
    </row>
    <row r="84" spans="1:19" s="11" customFormat="1" ht="66" customHeight="1" x14ac:dyDescent="0.35">
      <c r="A84" s="12" t="s">
        <v>263</v>
      </c>
      <c r="B84" s="12" t="s">
        <v>278</v>
      </c>
      <c r="C84" s="12">
        <v>75</v>
      </c>
      <c r="D84" s="12" t="s">
        <v>156</v>
      </c>
      <c r="E84" s="12" t="s">
        <v>38</v>
      </c>
      <c r="F84" s="12" t="s">
        <v>39</v>
      </c>
      <c r="G84" s="12" t="s">
        <v>281</v>
      </c>
      <c r="H84" s="12" t="s">
        <v>282</v>
      </c>
      <c r="I84" s="13">
        <v>44910</v>
      </c>
      <c r="J84" s="13">
        <v>44727</v>
      </c>
      <c r="K84" s="14">
        <v>60000</v>
      </c>
      <c r="L84" s="12">
        <v>0</v>
      </c>
      <c r="M84" s="14">
        <v>60000</v>
      </c>
      <c r="N84" s="14">
        <v>1722</v>
      </c>
      <c r="O84" s="14">
        <v>3486.68</v>
      </c>
      <c r="P84" s="14">
        <v>1824</v>
      </c>
      <c r="Q84" s="12">
        <v>0</v>
      </c>
      <c r="R84" s="14">
        <v>7032.68</v>
      </c>
      <c r="S84" s="14">
        <v>52967.32</v>
      </c>
    </row>
    <row r="85" spans="1:19" s="11" customFormat="1" ht="66" customHeight="1" x14ac:dyDescent="0.35">
      <c r="A85" s="12" t="s">
        <v>265</v>
      </c>
      <c r="B85" s="12" t="s">
        <v>278</v>
      </c>
      <c r="C85" s="12">
        <v>76</v>
      </c>
      <c r="D85" s="12" t="s">
        <v>158</v>
      </c>
      <c r="E85" s="12" t="s">
        <v>38</v>
      </c>
      <c r="F85" s="12" t="s">
        <v>106</v>
      </c>
      <c r="G85" s="12" t="s">
        <v>281</v>
      </c>
      <c r="H85" s="12" t="s">
        <v>283</v>
      </c>
      <c r="I85" s="13">
        <v>44576</v>
      </c>
      <c r="J85" s="13">
        <v>44727</v>
      </c>
      <c r="K85" s="14">
        <v>65000</v>
      </c>
      <c r="L85" s="12">
        <v>0</v>
      </c>
      <c r="M85" s="14">
        <v>65000</v>
      </c>
      <c r="N85" s="14">
        <v>1865.5</v>
      </c>
      <c r="O85" s="14">
        <v>4427.58</v>
      </c>
      <c r="P85" s="14">
        <v>1976</v>
      </c>
      <c r="Q85" s="12">
        <v>0</v>
      </c>
      <c r="R85" s="14">
        <v>8269.08</v>
      </c>
      <c r="S85" s="14">
        <v>56730.92</v>
      </c>
    </row>
    <row r="86" spans="1:19" s="11" customFormat="1" ht="66" customHeight="1" x14ac:dyDescent="0.35">
      <c r="A86" s="12" t="s">
        <v>264</v>
      </c>
      <c r="B86" s="12" t="s">
        <v>279</v>
      </c>
      <c r="C86" s="12">
        <v>77</v>
      </c>
      <c r="D86" s="12" t="s">
        <v>157</v>
      </c>
      <c r="E86" s="12" t="s">
        <v>38</v>
      </c>
      <c r="F86" s="12" t="s">
        <v>41</v>
      </c>
      <c r="G86" s="12" t="s">
        <v>281</v>
      </c>
      <c r="H86" s="12" t="s">
        <v>283</v>
      </c>
      <c r="I86" s="13">
        <v>44531</v>
      </c>
      <c r="J86" s="13">
        <v>44713</v>
      </c>
      <c r="K86" s="14">
        <v>40000</v>
      </c>
      <c r="L86" s="12">
        <v>0</v>
      </c>
      <c r="M86" s="14">
        <v>40000</v>
      </c>
      <c r="N86" s="14">
        <v>1148</v>
      </c>
      <c r="O86" s="12">
        <v>442.65</v>
      </c>
      <c r="P86" s="14">
        <v>1216</v>
      </c>
      <c r="Q86" s="12">
        <v>0</v>
      </c>
      <c r="R86" s="14">
        <v>2806.65</v>
      </c>
      <c r="S86" s="14">
        <v>37193.35</v>
      </c>
    </row>
    <row r="87" spans="1:19" s="11" customFormat="1" ht="66" customHeight="1" x14ac:dyDescent="0.35">
      <c r="A87" s="12" t="s">
        <v>261</v>
      </c>
      <c r="B87" s="12" t="s">
        <v>279</v>
      </c>
      <c r="C87" s="12">
        <v>78</v>
      </c>
      <c r="D87" s="12" t="s">
        <v>154</v>
      </c>
      <c r="E87" s="12" t="s">
        <v>38</v>
      </c>
      <c r="F87" s="12" t="s">
        <v>41</v>
      </c>
      <c r="G87" s="12" t="s">
        <v>281</v>
      </c>
      <c r="H87" s="12" t="s">
        <v>282</v>
      </c>
      <c r="I87" s="13">
        <v>44545</v>
      </c>
      <c r="J87" s="13">
        <v>44727</v>
      </c>
      <c r="K87" s="14">
        <v>40000</v>
      </c>
      <c r="L87" s="12">
        <v>0</v>
      </c>
      <c r="M87" s="14">
        <v>40000</v>
      </c>
      <c r="N87" s="14">
        <v>1148</v>
      </c>
      <c r="O87" s="12">
        <v>442.65</v>
      </c>
      <c r="P87" s="14">
        <v>1216</v>
      </c>
      <c r="Q87" s="12">
        <v>0</v>
      </c>
      <c r="R87" s="14">
        <v>2806.65</v>
      </c>
      <c r="S87" s="14">
        <v>37193.35</v>
      </c>
    </row>
    <row r="88" spans="1:19" s="11" customFormat="1" ht="66" customHeight="1" x14ac:dyDescent="0.35">
      <c r="A88" s="12" t="s">
        <v>267</v>
      </c>
      <c r="B88" s="12" t="s">
        <v>279</v>
      </c>
      <c r="C88" s="12">
        <v>79</v>
      </c>
      <c r="D88" s="12" t="s">
        <v>160</v>
      </c>
      <c r="E88" s="12" t="s">
        <v>38</v>
      </c>
      <c r="F88" s="12" t="s">
        <v>41</v>
      </c>
      <c r="G88" s="12" t="s">
        <v>281</v>
      </c>
      <c r="H88" s="12" t="s">
        <v>283</v>
      </c>
      <c r="I88" s="13">
        <v>44501</v>
      </c>
      <c r="J88" s="13">
        <v>44682</v>
      </c>
      <c r="K88" s="14">
        <v>46000</v>
      </c>
      <c r="L88" s="12">
        <v>0</v>
      </c>
      <c r="M88" s="14">
        <v>46000</v>
      </c>
      <c r="N88" s="14">
        <v>1320.2</v>
      </c>
      <c r="O88" s="14">
        <v>1289.46</v>
      </c>
      <c r="P88" s="14">
        <v>1398.4</v>
      </c>
      <c r="Q88" s="12">
        <v>0</v>
      </c>
      <c r="R88" s="14">
        <v>4008.06</v>
      </c>
      <c r="S88" s="14">
        <v>41991.94</v>
      </c>
    </row>
    <row r="89" spans="1:19" s="11" customFormat="1" ht="66" customHeight="1" x14ac:dyDescent="0.35">
      <c r="A89" s="12" t="s">
        <v>268</v>
      </c>
      <c r="B89" s="12" t="s">
        <v>279</v>
      </c>
      <c r="C89" s="12">
        <v>80</v>
      </c>
      <c r="D89" s="12" t="s">
        <v>161</v>
      </c>
      <c r="E89" s="12" t="s">
        <v>38</v>
      </c>
      <c r="F89" s="12" t="s">
        <v>43</v>
      </c>
      <c r="G89" s="12" t="s">
        <v>281</v>
      </c>
      <c r="H89" s="12" t="s">
        <v>283</v>
      </c>
      <c r="I89" s="13">
        <v>44531</v>
      </c>
      <c r="J89" s="13">
        <v>44713</v>
      </c>
      <c r="K89" s="14">
        <v>43000</v>
      </c>
      <c r="L89" s="12">
        <v>0</v>
      </c>
      <c r="M89" s="14">
        <v>43000</v>
      </c>
      <c r="N89" s="14">
        <v>1234.0999999999999</v>
      </c>
      <c r="O89" s="12">
        <v>866.06</v>
      </c>
      <c r="P89" s="14">
        <v>1307.2</v>
      </c>
      <c r="Q89" s="12">
        <v>0</v>
      </c>
      <c r="R89" s="14">
        <v>3407.36</v>
      </c>
      <c r="S89" s="14">
        <v>39592.639999999999</v>
      </c>
    </row>
    <row r="90" spans="1:19" s="11" customFormat="1" ht="66" customHeight="1" x14ac:dyDescent="0.35">
      <c r="A90" s="12" t="s">
        <v>256</v>
      </c>
      <c r="B90" s="12" t="s">
        <v>277</v>
      </c>
      <c r="C90" s="12">
        <v>81</v>
      </c>
      <c r="D90" s="12" t="s">
        <v>147</v>
      </c>
      <c r="E90" s="12" t="s">
        <v>24</v>
      </c>
      <c r="F90" s="12" t="s">
        <v>148</v>
      </c>
      <c r="G90" s="12" t="s">
        <v>281</v>
      </c>
      <c r="H90" s="12" t="s">
        <v>282</v>
      </c>
      <c r="I90" s="13">
        <v>44562</v>
      </c>
      <c r="J90" s="13">
        <v>44713</v>
      </c>
      <c r="K90" s="14">
        <v>140000</v>
      </c>
      <c r="L90" s="12">
        <v>0</v>
      </c>
      <c r="M90" s="14">
        <v>140000</v>
      </c>
      <c r="N90" s="14">
        <v>4018</v>
      </c>
      <c r="O90" s="14">
        <v>21514.37</v>
      </c>
      <c r="P90" s="14">
        <v>4256</v>
      </c>
      <c r="Q90" s="14">
        <v>5000</v>
      </c>
      <c r="R90" s="14">
        <v>34788.370000000003</v>
      </c>
      <c r="S90" s="14">
        <v>105211.63</v>
      </c>
    </row>
    <row r="91" spans="1:19" s="11" customFormat="1" ht="66" customHeight="1" x14ac:dyDescent="0.35">
      <c r="A91" s="12" t="s">
        <v>258</v>
      </c>
      <c r="B91" s="12" t="s">
        <v>278</v>
      </c>
      <c r="C91" s="12">
        <v>82</v>
      </c>
      <c r="D91" s="12" t="s">
        <v>150</v>
      </c>
      <c r="E91" s="12" t="s">
        <v>24</v>
      </c>
      <c r="F91" s="12" t="s">
        <v>151</v>
      </c>
      <c r="G91" s="12" t="s">
        <v>281</v>
      </c>
      <c r="H91" s="12" t="s">
        <v>283</v>
      </c>
      <c r="I91" s="13">
        <v>44440</v>
      </c>
      <c r="J91" s="13">
        <v>44621</v>
      </c>
      <c r="K91" s="14">
        <v>75000</v>
      </c>
      <c r="L91" s="12">
        <v>0</v>
      </c>
      <c r="M91" s="14">
        <v>75000</v>
      </c>
      <c r="N91" s="14">
        <v>2152.5</v>
      </c>
      <c r="O91" s="14">
        <v>6309.38</v>
      </c>
      <c r="P91" s="14">
        <v>2280</v>
      </c>
      <c r="Q91" s="14">
        <v>4000</v>
      </c>
      <c r="R91" s="14">
        <v>14741.88</v>
      </c>
      <c r="S91" s="14">
        <v>60258.12</v>
      </c>
    </row>
    <row r="92" spans="1:19" s="11" customFormat="1" ht="66" customHeight="1" x14ac:dyDescent="0.35">
      <c r="A92" s="12" t="s">
        <v>259</v>
      </c>
      <c r="B92" s="12" t="s">
        <v>278</v>
      </c>
      <c r="C92" s="12">
        <v>83</v>
      </c>
      <c r="D92" s="12" t="s">
        <v>152</v>
      </c>
      <c r="E92" s="12" t="s">
        <v>24</v>
      </c>
      <c r="F92" s="12" t="s">
        <v>37</v>
      </c>
      <c r="G92" s="12" t="s">
        <v>281</v>
      </c>
      <c r="H92" s="12" t="s">
        <v>282</v>
      </c>
      <c r="I92" s="13">
        <v>44440</v>
      </c>
      <c r="J92" s="13">
        <v>44621</v>
      </c>
      <c r="K92" s="14">
        <v>75000</v>
      </c>
      <c r="L92" s="12">
        <v>0</v>
      </c>
      <c r="M92" s="14">
        <v>75000</v>
      </c>
      <c r="N92" s="14">
        <v>2152.5</v>
      </c>
      <c r="O92" s="14">
        <v>6309.38</v>
      </c>
      <c r="P92" s="14">
        <v>2280</v>
      </c>
      <c r="Q92" s="14">
        <v>3000</v>
      </c>
      <c r="R92" s="14">
        <v>13741.88</v>
      </c>
      <c r="S92" s="14">
        <v>61258.12</v>
      </c>
    </row>
    <row r="93" spans="1:19" s="11" customFormat="1" ht="66" customHeight="1" x14ac:dyDescent="0.35">
      <c r="A93" s="12" t="s">
        <v>260</v>
      </c>
      <c r="B93" s="12" t="s">
        <v>278</v>
      </c>
      <c r="C93" s="12">
        <v>84</v>
      </c>
      <c r="D93" s="12" t="s">
        <v>153</v>
      </c>
      <c r="E93" s="12" t="s">
        <v>24</v>
      </c>
      <c r="F93" s="12" t="s">
        <v>36</v>
      </c>
      <c r="G93" s="12" t="s">
        <v>281</v>
      </c>
      <c r="H93" s="12" t="s">
        <v>283</v>
      </c>
      <c r="I93" s="13">
        <v>44531</v>
      </c>
      <c r="J93" s="13">
        <v>44713</v>
      </c>
      <c r="K93" s="14">
        <v>50000</v>
      </c>
      <c r="L93" s="12">
        <v>0</v>
      </c>
      <c r="M93" s="14">
        <v>50000</v>
      </c>
      <c r="N93" s="14">
        <v>1435</v>
      </c>
      <c r="O93" s="14">
        <v>1854</v>
      </c>
      <c r="P93" s="14">
        <v>1520</v>
      </c>
      <c r="Q93" s="12">
        <v>0</v>
      </c>
      <c r="R93" s="14">
        <v>4809</v>
      </c>
      <c r="S93" s="14">
        <v>45191</v>
      </c>
    </row>
    <row r="94" spans="1:19" s="11" customFormat="1" ht="66" customHeight="1" x14ac:dyDescent="0.35">
      <c r="A94" s="12" t="s">
        <v>275</v>
      </c>
      <c r="B94" s="12" t="s">
        <v>277</v>
      </c>
      <c r="C94" s="12">
        <v>85</v>
      </c>
      <c r="D94" s="12" t="s">
        <v>170</v>
      </c>
      <c r="E94" s="12" t="s">
        <v>23</v>
      </c>
      <c r="F94" s="12" t="s">
        <v>171</v>
      </c>
      <c r="G94" s="12" t="s">
        <v>281</v>
      </c>
      <c r="H94" s="12" t="s">
        <v>282</v>
      </c>
      <c r="I94" s="13">
        <v>44501</v>
      </c>
      <c r="J94" s="13">
        <v>44682</v>
      </c>
      <c r="K94" s="14">
        <v>125000</v>
      </c>
      <c r="L94" s="12">
        <v>0</v>
      </c>
      <c r="M94" s="14">
        <v>125000</v>
      </c>
      <c r="N94" s="14">
        <v>3587.5</v>
      </c>
      <c r="O94" s="14">
        <v>17985.990000000002</v>
      </c>
      <c r="P94" s="14">
        <v>3800</v>
      </c>
      <c r="Q94" s="12">
        <v>0</v>
      </c>
      <c r="R94" s="14">
        <v>25373.49</v>
      </c>
      <c r="S94" s="14">
        <v>99626.51</v>
      </c>
    </row>
    <row r="95" spans="1:19" s="11" customFormat="1" ht="66" customHeight="1" x14ac:dyDescent="0.35">
      <c r="A95" s="12" t="s">
        <v>220</v>
      </c>
      <c r="B95" s="12" t="s">
        <v>278</v>
      </c>
      <c r="C95" s="12">
        <v>86</v>
      </c>
      <c r="D95" s="12" t="s">
        <v>100</v>
      </c>
      <c r="E95" s="12" t="s">
        <v>23</v>
      </c>
      <c r="F95" s="12" t="s">
        <v>101</v>
      </c>
      <c r="G95" s="12" t="s">
        <v>281</v>
      </c>
      <c r="H95" s="12" t="s">
        <v>283</v>
      </c>
      <c r="I95" s="13">
        <v>44501</v>
      </c>
      <c r="J95" s="13">
        <v>44682</v>
      </c>
      <c r="K95" s="14">
        <v>35000</v>
      </c>
      <c r="L95" s="12">
        <v>0</v>
      </c>
      <c r="M95" s="14">
        <v>35000</v>
      </c>
      <c r="N95" s="14">
        <v>1004.5</v>
      </c>
      <c r="O95" s="12">
        <v>0</v>
      </c>
      <c r="P95" s="14">
        <v>1064</v>
      </c>
      <c r="Q95" s="12">
        <v>0</v>
      </c>
      <c r="R95" s="14">
        <v>2068.5</v>
      </c>
      <c r="S95" s="14">
        <v>32931.5</v>
      </c>
    </row>
    <row r="96" spans="1:19" s="11" customFormat="1" ht="66" customHeight="1" x14ac:dyDescent="0.35">
      <c r="A96" s="12" t="s">
        <v>269</v>
      </c>
      <c r="B96" s="12" t="s">
        <v>278</v>
      </c>
      <c r="C96" s="12">
        <v>87</v>
      </c>
      <c r="D96" s="12" t="s">
        <v>162</v>
      </c>
      <c r="E96" s="12" t="s">
        <v>23</v>
      </c>
      <c r="F96" s="12" t="s">
        <v>163</v>
      </c>
      <c r="G96" s="12" t="s">
        <v>281</v>
      </c>
      <c r="H96" s="12" t="s">
        <v>283</v>
      </c>
      <c r="I96" s="13">
        <v>44576</v>
      </c>
      <c r="J96" s="13">
        <v>44727</v>
      </c>
      <c r="K96" s="14">
        <v>60000</v>
      </c>
      <c r="L96" s="12">
        <v>0</v>
      </c>
      <c r="M96" s="14">
        <v>60000</v>
      </c>
      <c r="N96" s="14">
        <v>1722</v>
      </c>
      <c r="O96" s="14">
        <v>3486.68</v>
      </c>
      <c r="P96" s="14">
        <v>1824</v>
      </c>
      <c r="Q96" s="14">
        <v>6000</v>
      </c>
      <c r="R96" s="14">
        <v>13032.68</v>
      </c>
      <c r="S96" s="14">
        <v>46967.32</v>
      </c>
    </row>
    <row r="97" spans="1:19" s="11" customFormat="1" ht="66" customHeight="1" x14ac:dyDescent="0.35">
      <c r="A97" s="12" t="s">
        <v>270</v>
      </c>
      <c r="B97" s="12" t="s">
        <v>278</v>
      </c>
      <c r="C97" s="12">
        <v>88</v>
      </c>
      <c r="D97" s="12" t="s">
        <v>164</v>
      </c>
      <c r="E97" s="12" t="s">
        <v>23</v>
      </c>
      <c r="F97" s="12" t="s">
        <v>165</v>
      </c>
      <c r="G97" s="12" t="s">
        <v>281</v>
      </c>
      <c r="H97" s="12" t="s">
        <v>283</v>
      </c>
      <c r="I97" s="13">
        <v>44576</v>
      </c>
      <c r="J97" s="13">
        <v>44727</v>
      </c>
      <c r="K97" s="14">
        <v>50000</v>
      </c>
      <c r="L97" s="12">
        <v>0</v>
      </c>
      <c r="M97" s="14">
        <v>50000</v>
      </c>
      <c r="N97" s="14">
        <v>1435</v>
      </c>
      <c r="O97" s="14">
        <v>1854</v>
      </c>
      <c r="P97" s="14">
        <v>1520</v>
      </c>
      <c r="Q97" s="14">
        <v>6200</v>
      </c>
      <c r="R97" s="14">
        <v>11009</v>
      </c>
      <c r="S97" s="14">
        <v>38991</v>
      </c>
    </row>
    <row r="98" spans="1:19" s="11" customFormat="1" ht="66" customHeight="1" x14ac:dyDescent="0.35">
      <c r="A98" s="12" t="s">
        <v>271</v>
      </c>
      <c r="B98" s="12" t="s">
        <v>278</v>
      </c>
      <c r="C98" s="12">
        <v>89</v>
      </c>
      <c r="D98" s="12" t="s">
        <v>166</v>
      </c>
      <c r="E98" s="12" t="s">
        <v>23</v>
      </c>
      <c r="F98" s="12" t="s">
        <v>167</v>
      </c>
      <c r="G98" s="12" t="s">
        <v>281</v>
      </c>
      <c r="H98" s="12" t="s">
        <v>283</v>
      </c>
      <c r="I98" s="13">
        <v>44593</v>
      </c>
      <c r="J98" s="13">
        <v>44774</v>
      </c>
      <c r="K98" s="14">
        <v>65000</v>
      </c>
      <c r="L98" s="12">
        <v>0</v>
      </c>
      <c r="M98" s="14">
        <v>65000</v>
      </c>
      <c r="N98" s="14">
        <v>1865.5</v>
      </c>
      <c r="O98" s="14">
        <v>4427.58</v>
      </c>
      <c r="P98" s="14">
        <v>1976</v>
      </c>
      <c r="Q98" s="14">
        <v>7365.51</v>
      </c>
      <c r="R98" s="14">
        <v>15634.59</v>
      </c>
      <c r="S98" s="14">
        <v>49365.41</v>
      </c>
    </row>
    <row r="99" spans="1:19" s="11" customFormat="1" ht="66" customHeight="1" x14ac:dyDescent="0.35">
      <c r="A99" s="12" t="s">
        <v>272</v>
      </c>
      <c r="B99" s="12" t="s">
        <v>278</v>
      </c>
      <c r="C99" s="12">
        <v>90</v>
      </c>
      <c r="D99" s="12" t="s">
        <v>168</v>
      </c>
      <c r="E99" s="12" t="s">
        <v>23</v>
      </c>
      <c r="F99" s="12" t="s">
        <v>101</v>
      </c>
      <c r="G99" s="12" t="s">
        <v>281</v>
      </c>
      <c r="H99" s="12" t="s">
        <v>283</v>
      </c>
      <c r="I99" s="13">
        <v>44440</v>
      </c>
      <c r="J99" s="13">
        <v>44621</v>
      </c>
      <c r="K99" s="14">
        <v>75000</v>
      </c>
      <c r="L99" s="12">
        <v>0</v>
      </c>
      <c r="M99" s="14">
        <v>75000</v>
      </c>
      <c r="N99" s="14">
        <v>2152.5</v>
      </c>
      <c r="O99" s="14">
        <v>6309.38</v>
      </c>
      <c r="P99" s="14">
        <v>2280</v>
      </c>
      <c r="Q99" s="14">
        <v>2000</v>
      </c>
      <c r="R99" s="14">
        <v>12741.88</v>
      </c>
      <c r="S99" s="14">
        <v>62258.12</v>
      </c>
    </row>
    <row r="100" spans="1:19" s="11" customFormat="1" ht="66" customHeight="1" x14ac:dyDescent="0.35">
      <c r="A100" s="12" t="s">
        <v>274</v>
      </c>
      <c r="B100" s="12" t="s">
        <v>278</v>
      </c>
      <c r="C100" s="12">
        <v>91</v>
      </c>
      <c r="D100" s="12" t="s">
        <v>172</v>
      </c>
      <c r="E100" s="12" t="s">
        <v>23</v>
      </c>
      <c r="F100" s="12" t="s">
        <v>167</v>
      </c>
      <c r="G100" s="12" t="s">
        <v>281</v>
      </c>
      <c r="H100" s="12" t="s">
        <v>282</v>
      </c>
      <c r="I100" s="13">
        <v>44545</v>
      </c>
      <c r="J100" s="13">
        <v>44727</v>
      </c>
      <c r="K100" s="14">
        <v>50000</v>
      </c>
      <c r="L100" s="12">
        <v>0</v>
      </c>
      <c r="M100" s="14">
        <v>50000</v>
      </c>
      <c r="N100" s="14">
        <v>1435</v>
      </c>
      <c r="O100" s="14">
        <v>1854</v>
      </c>
      <c r="P100" s="14">
        <v>1520</v>
      </c>
      <c r="Q100" s="12">
        <v>0</v>
      </c>
      <c r="R100" s="14">
        <v>4809</v>
      </c>
      <c r="S100" s="14">
        <v>45191</v>
      </c>
    </row>
    <row r="101" spans="1:19" s="11" customFormat="1" ht="66" customHeight="1" x14ac:dyDescent="0.35">
      <c r="A101" s="12" t="s">
        <v>221</v>
      </c>
      <c r="B101" s="12" t="s">
        <v>279</v>
      </c>
      <c r="C101" s="12">
        <v>92</v>
      </c>
      <c r="D101" s="12" t="s">
        <v>102</v>
      </c>
      <c r="E101" s="12" t="s">
        <v>23</v>
      </c>
      <c r="F101" s="12" t="s">
        <v>44</v>
      </c>
      <c r="G101" s="12" t="s">
        <v>281</v>
      </c>
      <c r="H101" s="12" t="s">
        <v>283</v>
      </c>
      <c r="I101" s="13">
        <v>44470</v>
      </c>
      <c r="J101" s="13">
        <v>44652</v>
      </c>
      <c r="K101" s="14">
        <v>60000</v>
      </c>
      <c r="L101" s="12">
        <v>0</v>
      </c>
      <c r="M101" s="14">
        <v>60000</v>
      </c>
      <c r="N101" s="14">
        <v>1722</v>
      </c>
      <c r="O101" s="14">
        <v>3486.68</v>
      </c>
      <c r="P101" s="14">
        <v>1824</v>
      </c>
      <c r="Q101" s="14">
        <v>6200</v>
      </c>
      <c r="R101" s="14">
        <v>13232.68</v>
      </c>
      <c r="S101" s="14">
        <v>46767.32</v>
      </c>
    </row>
    <row r="102" spans="1:19" s="11" customFormat="1" ht="66" customHeight="1" x14ac:dyDescent="0.35">
      <c r="A102" s="12" t="s">
        <v>222</v>
      </c>
      <c r="B102" s="12" t="s">
        <v>279</v>
      </c>
      <c r="C102" s="12">
        <v>93</v>
      </c>
      <c r="D102" s="12" t="s">
        <v>103</v>
      </c>
      <c r="E102" s="12" t="s">
        <v>23</v>
      </c>
      <c r="F102" s="12" t="s">
        <v>44</v>
      </c>
      <c r="G102" s="12" t="s">
        <v>281</v>
      </c>
      <c r="H102" s="12" t="s">
        <v>283</v>
      </c>
      <c r="I102" s="13">
        <v>44470</v>
      </c>
      <c r="J102" s="13">
        <v>44652</v>
      </c>
      <c r="K102" s="14">
        <v>45000</v>
      </c>
      <c r="L102" s="12">
        <v>0</v>
      </c>
      <c r="M102" s="14">
        <v>45000</v>
      </c>
      <c r="N102" s="14">
        <v>1291.5</v>
      </c>
      <c r="O102" s="14">
        <v>1148.33</v>
      </c>
      <c r="P102" s="14">
        <v>1368</v>
      </c>
      <c r="Q102" s="12">
        <v>0</v>
      </c>
      <c r="R102" s="14">
        <v>3807.83</v>
      </c>
      <c r="S102" s="14">
        <v>41192.17</v>
      </c>
    </row>
    <row r="103" spans="1:19" s="11" customFormat="1" ht="66" customHeight="1" x14ac:dyDescent="0.35">
      <c r="A103" s="12" t="s">
        <v>257</v>
      </c>
      <c r="B103" s="12" t="s">
        <v>279</v>
      </c>
      <c r="C103" s="12">
        <v>94</v>
      </c>
      <c r="D103" s="12" t="s">
        <v>149</v>
      </c>
      <c r="E103" s="12" t="s">
        <v>23</v>
      </c>
      <c r="F103" s="12" t="s">
        <v>44</v>
      </c>
      <c r="G103" s="12" t="s">
        <v>281</v>
      </c>
      <c r="H103" s="12" t="s">
        <v>283</v>
      </c>
      <c r="I103" s="13">
        <v>44440</v>
      </c>
      <c r="J103" s="13">
        <v>44621</v>
      </c>
      <c r="K103" s="14">
        <v>30000</v>
      </c>
      <c r="L103" s="12">
        <v>0</v>
      </c>
      <c r="M103" s="14">
        <v>30000</v>
      </c>
      <c r="N103" s="12">
        <v>861</v>
      </c>
      <c r="O103" s="12">
        <v>0</v>
      </c>
      <c r="P103" s="12">
        <v>912</v>
      </c>
      <c r="Q103" s="12">
        <v>0</v>
      </c>
      <c r="R103" s="14">
        <v>1773</v>
      </c>
      <c r="S103" s="14">
        <v>28227</v>
      </c>
    </row>
    <row r="104" spans="1:19" s="11" customFormat="1" ht="66" customHeight="1" x14ac:dyDescent="0.35">
      <c r="A104" s="12" t="s">
        <v>223</v>
      </c>
      <c r="B104" s="12" t="s">
        <v>279</v>
      </c>
      <c r="C104" s="12">
        <v>95</v>
      </c>
      <c r="D104" s="12" t="s">
        <v>104</v>
      </c>
      <c r="E104" s="12" t="s">
        <v>23</v>
      </c>
      <c r="F104" s="12" t="s">
        <v>44</v>
      </c>
      <c r="G104" s="12" t="s">
        <v>281</v>
      </c>
      <c r="H104" s="12" t="s">
        <v>283</v>
      </c>
      <c r="I104" s="13">
        <v>44470</v>
      </c>
      <c r="J104" s="13">
        <v>44652</v>
      </c>
      <c r="K104" s="14">
        <v>42000</v>
      </c>
      <c r="L104" s="12">
        <v>0</v>
      </c>
      <c r="M104" s="14">
        <v>42000</v>
      </c>
      <c r="N104" s="14">
        <v>1205.4000000000001</v>
      </c>
      <c r="O104" s="12">
        <v>724.92</v>
      </c>
      <c r="P104" s="14">
        <v>1276.8</v>
      </c>
      <c r="Q104" s="12">
        <v>0</v>
      </c>
      <c r="R104" s="14">
        <v>3207.12</v>
      </c>
      <c r="S104" s="14">
        <v>38792.879999999997</v>
      </c>
    </row>
    <row r="105" spans="1:19" s="11" customFormat="1" ht="66" customHeight="1" x14ac:dyDescent="0.35">
      <c r="A105" s="12" t="s">
        <v>273</v>
      </c>
      <c r="B105" s="12" t="s">
        <v>279</v>
      </c>
      <c r="C105" s="12">
        <v>96</v>
      </c>
      <c r="D105" s="12" t="s">
        <v>169</v>
      </c>
      <c r="E105" s="12" t="s">
        <v>23</v>
      </c>
      <c r="F105" s="12" t="s">
        <v>44</v>
      </c>
      <c r="G105" s="12" t="s">
        <v>281</v>
      </c>
      <c r="H105" s="12" t="s">
        <v>283</v>
      </c>
      <c r="I105" s="13">
        <v>44501</v>
      </c>
      <c r="J105" s="13">
        <v>44682</v>
      </c>
      <c r="K105" s="14">
        <v>46000</v>
      </c>
      <c r="L105" s="12">
        <v>0</v>
      </c>
      <c r="M105" s="14">
        <v>46000</v>
      </c>
      <c r="N105" s="14">
        <v>1320.2</v>
      </c>
      <c r="O105" s="14">
        <v>1289.46</v>
      </c>
      <c r="P105" s="14">
        <v>1398.4</v>
      </c>
      <c r="Q105" s="12">
        <v>0</v>
      </c>
      <c r="R105" s="14">
        <v>4008.06</v>
      </c>
      <c r="S105" s="14">
        <v>41991.94</v>
      </c>
    </row>
    <row r="106" spans="1:19" s="7" customFormat="1" ht="40.5" customHeight="1" thickBot="1" x14ac:dyDescent="0.4">
      <c r="C106" s="21" t="s">
        <v>284</v>
      </c>
      <c r="D106" s="22"/>
      <c r="E106" s="22"/>
      <c r="F106" s="22"/>
      <c r="G106" s="22"/>
      <c r="H106" s="22"/>
      <c r="I106" s="22"/>
      <c r="J106" s="22"/>
      <c r="K106" s="16">
        <f>SUM(K10:K105)</f>
        <v>6698975</v>
      </c>
      <c r="L106" s="16">
        <f t="shared" ref="L106:S106" si="0">SUM(L10:L105)</f>
        <v>0</v>
      </c>
      <c r="M106" s="16">
        <f t="shared" si="0"/>
        <v>6698975</v>
      </c>
      <c r="N106" s="16">
        <f t="shared" si="0"/>
        <v>192260.59000000003</v>
      </c>
      <c r="O106" s="16">
        <f t="shared" si="0"/>
        <v>586863</v>
      </c>
      <c r="P106" s="16">
        <f t="shared" si="0"/>
        <v>200826.2</v>
      </c>
      <c r="Q106" s="16">
        <f t="shared" si="0"/>
        <v>114497.56999999999</v>
      </c>
      <c r="R106" s="16">
        <f t="shared" si="0"/>
        <v>1094447.3600000003</v>
      </c>
      <c r="S106" s="16">
        <f t="shared" si="0"/>
        <v>5604527.6399999997</v>
      </c>
    </row>
    <row r="109" spans="1:19" ht="16.5" x14ac:dyDescent="0.3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</row>
    <row r="110" spans="1:19" ht="16.5" x14ac:dyDescent="0.3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</row>
    <row r="112" spans="1:19" s="17" customFormat="1" ht="30.75" x14ac:dyDescent="0.45">
      <c r="C112" s="20" t="s">
        <v>285</v>
      </c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</row>
    <row r="113" spans="3:19" s="17" customFormat="1" ht="30.75" x14ac:dyDescent="0.45">
      <c r="C113" s="20" t="s">
        <v>286</v>
      </c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</row>
  </sheetData>
  <autoFilter ref="A9:S106"/>
  <mergeCells count="8">
    <mergeCell ref="A4:S4"/>
    <mergeCell ref="A5:S5"/>
    <mergeCell ref="A6:S6"/>
    <mergeCell ref="C112:S112"/>
    <mergeCell ref="C113:S113"/>
    <mergeCell ref="C106:J106"/>
    <mergeCell ref="C109:S109"/>
    <mergeCell ref="C110:S110"/>
  </mergeCells>
  <conditionalFormatting sqref="D109:D110">
    <cfRule type="duplicateValues" dxfId="2" priority="3"/>
  </conditionalFormatting>
  <conditionalFormatting sqref="D1:D3">
    <cfRule type="duplicateValues" dxfId="1" priority="2"/>
  </conditionalFormatting>
  <conditionalFormatting sqref="D112:D1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</vt:lpstr>
      <vt:lpstr>contrato!Área_de_impresión</vt:lpstr>
      <vt:lpstr>contrato!Títulos_a_imprimir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2022-03-01T19:13:44Z</cp:lastPrinted>
  <dcterms:created xsi:type="dcterms:W3CDTF">2022-02-21T16:48:21Z</dcterms:created>
  <dcterms:modified xsi:type="dcterms:W3CDTF">2022-03-02T12:54:59Z</dcterms:modified>
</cp:coreProperties>
</file>