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2/PRESUPUESTO APROBADO DEL AÑO/"/>
    </mc:Choice>
  </mc:AlternateContent>
  <xr:revisionPtr revIDLastSave="0" documentId="8_{7E8D6871-6FDA-4B41-BFC9-AE5CEDE18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<sst xmlns="http://schemas.openxmlformats.org/spreadsheetml/2006/main" count="293" uniqueCount="115">
  <si>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</si>
  <si>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</si>
  <si>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</si>
  <si>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</si>
  <si>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</si>
  <si>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</si>
  <si>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</si>
  <si>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</si>
  <si>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</si>
  <si>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</si>
  <si>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</si>
  <si>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</si>
  <si>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</si>
  <si>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</si>
  <si>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</si>
  <si>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</si>
  <si>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</si>
  <si>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</si>
  <si>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</si>
  <si>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</si>
  <si>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</si>
  <si>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</si>
  <si>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</si>
  <si>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</si>
  <si>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</si>
  <si>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</si>
  <si>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</si>
  <si>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</si>
  <si>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</si>
  <si>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</si>
  <si>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</si>
  <si>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</si>
  <si>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</si>
  <si>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</si>
  <si>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</si>
  <si>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</si>
  <si>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</si>
  <si>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</si>
  <si>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</si>
  <si>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</si>
  <si>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</si>
  <si>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</si>
  <si>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</si>
  <si>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</si>
  <si>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</si>
  <si>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</si>
  <si>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</si>
  <si>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</si>
  <si>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</si>
  <si>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</si>
  <si>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</si>
  <si>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</si>
  <si>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</si>
  <si>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</si>
  <si>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</si>
  <si>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</si>
  <si>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</si>
  <si>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</si>
  <si>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</si>
  <si>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</si>
  <si>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</si>
  <si>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</si>
  <si>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</si>
  <si>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</si>
  <si>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</si>
  <si>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</si>
  <si>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</si>
  <si>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</si>
  <si>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</si>
  <si>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</si>
  <si>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</si>
  <si>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</si>
  <si>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</si>
  <si>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</si>
  <si>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</si>
  <si>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</si>
  <si>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</si>
  <si>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</si>
  <si>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</si>
  <si>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</si>
  <si>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</si>
  <si>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</si>
  <si>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</si>
  <si>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</si>
  <si>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</si>
  <si>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</si>
  <si>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</si>
  <si>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</si>
  <si>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</si>
  <si>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</si>
  <si>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</si>
  <si>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</si>
  <si>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</si>
  <si>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</si>
  <si>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</si>
  <si>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</si>
  <si>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</si>
  <si>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</si>
  <si>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</si>
  <si>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</si>
  <si>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</si>
  <si>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</si>
  <si>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</si>
  <si>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</si>
  <si>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</si>
  <si>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</si>
  <si>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</si>
  <si>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</si>
  <si>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</si>
  <si>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</si>
  <si>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</si>
  <si>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</si>
  <si>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</si>
  <si>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31/12/2024-SIGEF]</t>
  </si>
  <si>
    <t>Fuente: [Ejecución Presupuestaria Mensual al 31/12/2024-SIGEF]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</si>
</sst>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E63" sqref="E6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967261.52000000142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-10400878.879999999</v>
      </c>
      <c r="F12" s="8"/>
    </row>
    <row r="13" spans="2:16" x14ac:dyDescent="0.25">
      <c r="C13" s="5" t="s">
        <v>2</v>
      </c>
      <c r="D13" s="25">
        <v>230599436</v>
      </c>
      <c r="E13" s="30">
        <v>-10770510.02</v>
      </c>
      <c r="F13" s="8"/>
    </row>
    <row r="14" spans="2:16" x14ac:dyDescent="0.25">
      <c r="C14" s="5" t="s">
        <v>3</v>
      </c>
      <c r="D14" s="25">
        <v>82609841</v>
      </c>
      <c r="E14" s="30">
        <v>-6591957.6600000001</v>
      </c>
      <c r="F14" s="8"/>
    </row>
    <row r="15" spans="2:16" x14ac:dyDescent="0.25">
      <c r="C15" s="5" t="s">
        <v>4</v>
      </c>
      <c r="D15" s="25">
        <v>200000</v>
      </c>
      <c r="E15" s="30">
        <v>-200000</v>
      </c>
      <c r="F15" s="8"/>
    </row>
    <row r="16" spans="2:16" x14ac:dyDescent="0.25">
      <c r="C16" s="5" t="s">
        <v>5</v>
      </c>
      <c r="D16" s="25">
        <v>0</v>
      </c>
      <c r="E16" s="30">
        <v>5338302</v>
      </c>
      <c r="F16" s="8"/>
    </row>
    <row r="17" spans="3:6" x14ac:dyDescent="0.25">
      <c r="C17" s="5" t="s">
        <v>6</v>
      </c>
      <c r="D17" s="25">
        <v>28025423</v>
      </c>
      <c r="E17" s="30">
        <v>1823286.8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4861684.66</v>
      </c>
      <c r="F18" s="8"/>
    </row>
    <row r="19" spans="3:6" x14ac:dyDescent="0.25">
      <c r="C19" s="5" t="s">
        <v>8</v>
      </c>
      <c r="D19" s="25">
        <v>12620501</v>
      </c>
      <c r="E19" s="30">
        <v>785238</v>
      </c>
      <c r="F19" s="8"/>
    </row>
    <row r="20" spans="3:6" x14ac:dyDescent="0.25">
      <c r="C20" s="5" t="s">
        <v>9</v>
      </c>
      <c r="D20" s="25">
        <v>585000</v>
      </c>
      <c r="E20" s="30">
        <v>1368109</v>
      </c>
      <c r="F20" s="8"/>
    </row>
    <row r="21" spans="3:6" x14ac:dyDescent="0.25">
      <c r="C21" s="5" t="s">
        <v>10</v>
      </c>
      <c r="D21" s="25">
        <v>475000</v>
      </c>
      <c r="E21" s="30">
        <v>-29937</v>
      </c>
      <c r="F21" s="8"/>
    </row>
    <row r="22" spans="3:6" x14ac:dyDescent="0.25">
      <c r="C22" s="5" t="s">
        <v>11</v>
      </c>
      <c r="D22" s="25">
        <v>958742</v>
      </c>
      <c r="E22" s="30">
        <v>468629.14</v>
      </c>
      <c r="F22" s="8"/>
    </row>
    <row r="23" spans="3:6" x14ac:dyDescent="0.25">
      <c r="C23" s="5" t="s">
        <v>12</v>
      </c>
      <c r="D23" s="25">
        <v>3306536</v>
      </c>
      <c r="E23" s="30">
        <v>5791248.6699999999</v>
      </c>
    </row>
    <row r="24" spans="3:6" x14ac:dyDescent="0.25">
      <c r="C24" s="5" t="s">
        <v>13</v>
      </c>
      <c r="D24" s="25">
        <v>16398652</v>
      </c>
      <c r="E24" s="30">
        <v>-994000</v>
      </c>
    </row>
    <row r="25" spans="3:6" x14ac:dyDescent="0.25">
      <c r="C25" s="5" t="s">
        <v>14</v>
      </c>
      <c r="D25" s="25">
        <v>5379500</v>
      </c>
      <c r="E25" s="30">
        <v>1873777</v>
      </c>
    </row>
    <row r="26" spans="3:6" x14ac:dyDescent="0.25">
      <c r="C26" s="5" t="s">
        <v>15</v>
      </c>
      <c r="D26" s="25">
        <v>13006960</v>
      </c>
      <c r="E26" s="30">
        <v>-5300724.4800000004</v>
      </c>
    </row>
    <row r="27" spans="3:6" x14ac:dyDescent="0.25">
      <c r="C27" s="5" t="s">
        <v>16</v>
      </c>
      <c r="D27" s="25">
        <v>18987815</v>
      </c>
      <c r="E27" s="30">
        <v>899344.33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-1406230.1400000001</v>
      </c>
    </row>
    <row r="29" spans="3:6" x14ac:dyDescent="0.25">
      <c r="C29" s="5" t="s">
        <v>18</v>
      </c>
      <c r="D29" s="25">
        <v>1606000</v>
      </c>
      <c r="E29" s="30">
        <v>447247</v>
      </c>
    </row>
    <row r="30" spans="3:6" x14ac:dyDescent="0.25">
      <c r="C30" s="5" t="s">
        <v>19</v>
      </c>
      <c r="D30" s="25">
        <v>761296</v>
      </c>
      <c r="E30" s="30">
        <v>-117818</v>
      </c>
    </row>
    <row r="31" spans="3:6" x14ac:dyDescent="0.25">
      <c r="C31" s="5" t="s">
        <v>20</v>
      </c>
      <c r="D31" s="25">
        <v>55070784</v>
      </c>
      <c r="E31" s="30">
        <v>-1434870</v>
      </c>
    </row>
    <row r="32" spans="3:6" x14ac:dyDescent="0.25">
      <c r="C32" s="5" t="s">
        <v>21</v>
      </c>
      <c r="D32" s="25">
        <v>69770</v>
      </c>
      <c r="E32" s="30">
        <v>8226.2000000000007</v>
      </c>
    </row>
    <row r="33" spans="3:5" x14ac:dyDescent="0.25">
      <c r="C33" s="5" t="s">
        <v>22</v>
      </c>
      <c r="D33" s="25">
        <v>1030727</v>
      </c>
      <c r="E33" s="30">
        <v>-137130</v>
      </c>
    </row>
    <row r="34" spans="3:5" x14ac:dyDescent="0.25">
      <c r="C34" s="5" t="s">
        <v>23</v>
      </c>
      <c r="D34" s="25">
        <v>356574</v>
      </c>
      <c r="E34" s="30">
        <v>-113956.34</v>
      </c>
    </row>
    <row r="35" spans="3:5" x14ac:dyDescent="0.25">
      <c r="C35" s="5" t="s">
        <v>24</v>
      </c>
      <c r="D35" s="25">
        <v>7723461</v>
      </c>
      <c r="E35" s="30">
        <v>-683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-57246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7782685.8800000008</v>
      </c>
    </row>
    <row r="56" spans="3:5" x14ac:dyDescent="0.25">
      <c r="C56" s="5" t="s">
        <v>44</v>
      </c>
      <c r="D56" s="25">
        <v>3328728</v>
      </c>
      <c r="E56" s="30">
        <v>-2002677</v>
      </c>
    </row>
    <row r="57" spans="3:5" x14ac:dyDescent="0.25">
      <c r="C57" s="5" t="s">
        <v>45</v>
      </c>
      <c r="D57" s="25">
        <v>125000</v>
      </c>
      <c r="E57" s="30">
        <v>26000</v>
      </c>
    </row>
    <row r="58" spans="3:5" x14ac:dyDescent="0.25">
      <c r="C58" s="5" t="s">
        <v>46</v>
      </c>
      <c r="D58" s="25">
        <v>15000</v>
      </c>
      <c r="E58" s="30">
        <v>-15000</v>
      </c>
    </row>
    <row r="59" spans="3:5" x14ac:dyDescent="0.25">
      <c r="C59" s="5" t="s">
        <v>47</v>
      </c>
      <c r="D59" s="25">
        <v>0</v>
      </c>
      <c r="E59" s="30">
        <v>10705615.880000001</v>
      </c>
    </row>
    <row r="60" spans="3:5" x14ac:dyDescent="0.25">
      <c r="C60" s="5" t="s">
        <v>48</v>
      </c>
      <c r="D60" s="25">
        <v>1331000</v>
      </c>
      <c r="E60" s="30">
        <v>179117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967261.52000000142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E90" sqref="E9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967261.52000000142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41176954.210000001</v>
      </c>
      <c r="Q11" s="31">
        <f t="shared" si="0"/>
        <v>72946095.659999996</v>
      </c>
      <c r="R11" s="31">
        <f t="shared" ref="R11:R42" si="1">SUM(E11:Q11)</f>
        <v>454751209.68999994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-10400878.879999999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34498230.579999998</v>
      </c>
      <c r="Q12" s="32">
        <f t="shared" si="2"/>
        <v>55905165.739999995</v>
      </c>
      <c r="R12" s="35">
        <f t="shared" si="1"/>
        <v>310690915.62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-10770510.02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>
        <v>31706507.170000002</v>
      </c>
      <c r="Q13" s="30">
        <v>16078611.800000001</v>
      </c>
      <c r="R13" s="36">
        <f t="shared" si="1"/>
        <v>204165126.01999998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-6591957.6600000001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>
        <v>404950</v>
      </c>
      <c r="Q14" s="30">
        <v>37490035.689999998</v>
      </c>
      <c r="R14" s="36">
        <f t="shared" si="1"/>
        <v>73259149.969999999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-200000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>
        <v>0</v>
      </c>
      <c r="Q15" s="30">
        <v>0</v>
      </c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5338302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>
        <v>0</v>
      </c>
      <c r="Q16" s="30">
        <v>0</v>
      </c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1823286.8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>
        <v>2386773.41</v>
      </c>
      <c r="Q17" s="30">
        <v>2336518.25</v>
      </c>
      <c r="R17" s="36">
        <f t="shared" si="1"/>
        <v>27928338.579999998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4861684.66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4707910.6999999993</v>
      </c>
      <c r="Q18" s="32">
        <f>SUM(Q19:Q27)</f>
        <v>13274609.889999999</v>
      </c>
      <c r="R18" s="35">
        <f t="shared" si="1"/>
        <v>69522312.75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785238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>
        <v>1624916.84</v>
      </c>
      <c r="Q19" s="30">
        <v>2493108.91</v>
      </c>
      <c r="R19" s="36">
        <f t="shared" si="1"/>
        <v>12951716.51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1368109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>
        <v>281180</v>
      </c>
      <c r="Q20" s="30">
        <v>148242.47</v>
      </c>
      <c r="R20" s="36">
        <f t="shared" si="1"/>
        <v>1892790.39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-29937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>
        <v>69287.5</v>
      </c>
      <c r="Q21" s="30">
        <v>176997.6</v>
      </c>
      <c r="R21" s="36">
        <f t="shared" si="1"/>
        <v>415062.1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468629.14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>
        <v>79500</v>
      </c>
      <c r="Q22" s="30">
        <v>79500</v>
      </c>
      <c r="R22" s="36">
        <f t="shared" si="1"/>
        <v>1012024.9700000001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5791248.6699999999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>
        <v>71000</v>
      </c>
      <c r="Q23" s="30">
        <v>3131333</v>
      </c>
      <c r="R23" s="36">
        <f t="shared" si="1"/>
        <v>8491799.879999999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-994000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>
        <v>797230.65</v>
      </c>
      <c r="Q24" s="30">
        <v>803108.44</v>
      </c>
      <c r="R24" s="36">
        <f t="shared" si="1"/>
        <v>15261351.450000001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1873777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>
        <v>190659.52</v>
      </c>
      <c r="Q25" s="30">
        <v>2496358.36</v>
      </c>
      <c r="R25" s="36">
        <f t="shared" si="1"/>
        <v>6270688.0399999991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-5300724.4800000004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>
        <v>379754</v>
      </c>
      <c r="Q26" s="30">
        <v>2154335</v>
      </c>
      <c r="R26" s="36">
        <f t="shared" si="1"/>
        <v>6901877.3799999999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899344.33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>
        <v>1214382.19</v>
      </c>
      <c r="Q27" s="30">
        <v>1791626.11</v>
      </c>
      <c r="R27" s="36">
        <f t="shared" si="1"/>
        <v>16325002.029999999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-1406230.1400000001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1807531.46</v>
      </c>
      <c r="Q28" s="32">
        <f t="shared" si="4"/>
        <v>3196462.04</v>
      </c>
      <c r="R28" s="35">
        <f t="shared" si="1"/>
        <v>63769129.329999998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447247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>
        <v>120991.28</v>
      </c>
      <c r="Q29" s="30">
        <v>295007.98</v>
      </c>
      <c r="R29" s="36">
        <f t="shared" si="1"/>
        <v>1799023.91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-117818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>
        <v>0</v>
      </c>
      <c r="Q30" s="30">
        <v>0</v>
      </c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-1434870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>
        <v>141671.39000000001</v>
      </c>
      <c r="Q31" s="30">
        <v>210795.2</v>
      </c>
      <c r="R31" s="36">
        <f t="shared" si="1"/>
        <v>45541512.970000006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8226.2000000000007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>
        <v>67556.2</v>
      </c>
      <c r="R32" s="36">
        <f t="shared" si="1"/>
        <v>67556.2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-137130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>
        <v>0</v>
      </c>
      <c r="Q33" s="30">
        <v>5675.03</v>
      </c>
      <c r="R33" s="36">
        <f t="shared" si="1"/>
        <v>801327.63000000012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-113956.34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>
        <v>14429.19</v>
      </c>
      <c r="Q34" s="30">
        <v>26230.03</v>
      </c>
      <c r="R34" s="36">
        <f t="shared" si="1"/>
        <v>204508.66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-683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>
        <v>640194</v>
      </c>
      <c r="Q35" s="30">
        <v>627411.6</v>
      </c>
      <c r="R35" s="36">
        <f t="shared" si="1"/>
        <v>6426943.1600000001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-57246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>
        <v>890245.6</v>
      </c>
      <c r="Q37" s="30">
        <v>1963786</v>
      </c>
      <c r="R37" s="36">
        <f t="shared" si="1"/>
        <v>8284779.1999999993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>
        <v>0</v>
      </c>
      <c r="Q39" s="30">
        <v>0</v>
      </c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7782685.8800000008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163281.47</v>
      </c>
      <c r="Q55" s="33">
        <f t="shared" si="8"/>
        <v>569857.99</v>
      </c>
      <c r="R55" s="35">
        <f t="shared" si="6"/>
        <v>10618851.990000002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-2002677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>
        <v>18281.48</v>
      </c>
      <c r="Q56" s="30">
        <v>221014</v>
      </c>
      <c r="R56" s="36">
        <f t="shared" si="6"/>
        <v>1314954.26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26000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>
        <v>0</v>
      </c>
      <c r="Q57" s="30">
        <v>0</v>
      </c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-15000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>
        <v>0</v>
      </c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10705615.880000001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>
        <v>0</v>
      </c>
      <c r="Q59" s="34">
        <v>0</v>
      </c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179117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>
        <v>144999.99</v>
      </c>
      <c r="Q60" s="34">
        <v>348843.99</v>
      </c>
      <c r="R60" s="36">
        <f t="shared" si="6"/>
        <v>1510116.97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967261.52000000142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41176954.210000001</v>
      </c>
      <c r="Q86" s="37">
        <f t="shared" si="17"/>
        <v>72946095.659999996</v>
      </c>
      <c r="R86" s="35">
        <f t="shared" si="12"/>
        <v>454751209.68999994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8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2024-12-03T14:24:24Z</cp:lastPrinted>
  <dcterms:created xsi:type="dcterms:W3CDTF">2021-07-29T18:58:50Z</dcterms:created>
  <dcterms:modified xsi:type="dcterms:W3CDTF">2025-01-09T17:04:06Z</dcterms:modified>
</cp:coreProperties>
</file>