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4/4/RELACIÓN EGRESOS CHEQUES/"/>
    </mc:Choice>
  </mc:AlternateContent>
  <xr:revisionPtr revIDLastSave="2" documentId="8_{705DBE71-80A0-4CE6-90BF-BF57A9D2DD16}" xr6:coauthVersionLast="47" xr6:coauthVersionMax="47" xr10:uidLastSave="{4DCF4A9F-52A9-485D-8358-A644BAF2746A}"/>
  <bookViews>
    <workbookView xWindow="-120" yWindow="-120" windowWidth="29040" windowHeight="15840" activeTab="3" xr2:uid="{00000000-000D-0000-FFFF-FFFF00000000}"/>
  </bookViews>
  <sheets>
    <sheet name="ENERO   2024" sheetId="18" r:id="rId1"/>
    <sheet name="FEBRERO 2024" sheetId="19" r:id="rId2"/>
    <sheet name="MARZO 2024" sheetId="20" r:id="rId3"/>
    <sheet name="ABRIL  2024" sheetId="2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21" l="1"/>
  <c r="F24" i="21"/>
  <c r="F21" i="21"/>
  <c r="F22" i="21" s="1"/>
  <c r="F21" i="19"/>
  <c r="E25" i="21"/>
  <c r="D25" i="21"/>
  <c r="F22" i="20"/>
  <c r="F21" i="20"/>
  <c r="E22" i="20"/>
  <c r="D22" i="20"/>
  <c r="F25" i="19"/>
  <c r="E25" i="19"/>
  <c r="D25" i="19"/>
  <c r="F22" i="19"/>
  <c r="F23" i="19" s="1"/>
  <c r="F24" i="19" s="1"/>
  <c r="F21" i="18"/>
  <c r="F22" i="18" s="1"/>
  <c r="F23" i="18" s="1"/>
  <c r="F24" i="18" s="1"/>
  <c r="F25" i="18" s="1"/>
  <c r="E25" i="18"/>
  <c r="D25" i="18"/>
  <c r="F23" i="21" l="1"/>
</calcChain>
</file>

<file path=xl/sharedStrings.xml><?xml version="1.0" encoding="utf-8"?>
<sst xmlns="http://schemas.openxmlformats.org/spreadsheetml/2006/main" count="98" uniqueCount="36">
  <si>
    <t>Banco de Reservas</t>
  </si>
  <si>
    <t xml:space="preserve">Balance Inicial: </t>
  </si>
  <si>
    <t>Fecha</t>
  </si>
  <si>
    <t>No. Ck/Transf.</t>
  </si>
  <si>
    <t>Balance</t>
  </si>
  <si>
    <t>TOTAL</t>
  </si>
  <si>
    <t>Bce. Libro</t>
  </si>
  <si>
    <t xml:space="preserve">Encargada    Adm. Y Financiera </t>
  </si>
  <si>
    <t xml:space="preserve">AYUNTAMIENTO DEL DISTRITO NACIONAL </t>
  </si>
  <si>
    <t xml:space="preserve">SUSSY ARIAS PORTES </t>
  </si>
  <si>
    <t xml:space="preserve">CORPORACION DEL ACUEDUCTO Y ALCANTARILLADO </t>
  </si>
  <si>
    <t xml:space="preserve">JENIFES PENELOPE NOBOA FELIZ </t>
  </si>
  <si>
    <t>JENIFES PENELOPE  NOBOA FELIZ</t>
  </si>
  <si>
    <t>Débito</t>
  </si>
  <si>
    <t>Crédito</t>
  </si>
  <si>
    <t>Descripción</t>
  </si>
  <si>
    <r>
      <rPr>
        <sz val="13"/>
        <rFont val="Arial"/>
        <family val="2"/>
      </rPr>
      <t xml:space="preserve">Licda. Celeste Bautista </t>
    </r>
    <r>
      <rPr>
        <b/>
        <sz val="13"/>
        <rFont val="Arial"/>
        <family val="2"/>
      </rPr>
      <t xml:space="preserve"> </t>
    </r>
  </si>
  <si>
    <t xml:space="preserve">                  Analista de Presupuesto</t>
  </si>
  <si>
    <t xml:space="preserve">                     Licda. Yokaty De La Cruz  </t>
  </si>
  <si>
    <t>27/12/2023</t>
  </si>
  <si>
    <t>CERTIFICADO DE CHEQUE NO. 2001 DE FECHA 21/12/2023</t>
  </si>
  <si>
    <t>CHEQUES EMITIDOS- FONDO REPONIBLE INSTITUCIONAL 2024</t>
  </si>
  <si>
    <t>26/01/2024</t>
  </si>
  <si>
    <t>22/01/2024</t>
  </si>
  <si>
    <t>19/01/2024</t>
  </si>
  <si>
    <t>SUSSY ARIAS PORTE</t>
  </si>
  <si>
    <t>Del 01 al 31 de   enero    2024</t>
  </si>
  <si>
    <t>26/02/2024</t>
  </si>
  <si>
    <t>Del 01 al 29 de Febrero 2024</t>
  </si>
  <si>
    <t>Del 01 al 30 de Marzo 2024</t>
  </si>
  <si>
    <t>04/03/2024</t>
  </si>
  <si>
    <t>Del 01 al 30 de abril 2024</t>
  </si>
  <si>
    <t>02/04/2024</t>
  </si>
  <si>
    <t xml:space="preserve">CORPORACIÓN DEL ACUEDUCTO Y ALCANTARILLADO </t>
  </si>
  <si>
    <t>09/04/2024</t>
  </si>
  <si>
    <t>17/04/2024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</si>
</sst>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RD$&quot;#,##0.00_);[Red]\(&quot;RD$&quot;#,##0.00\)"/>
    <numFmt numFmtId="165" formatCode="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3"/>
      <color theme="0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6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43" fontId="0" fillId="0" borderId="0" xfId="1" applyFont="1"/>
    <xf numFmtId="0" fontId="6" fillId="3" borderId="0" xfId="0" applyFont="1" applyFill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165" fontId="9" fillId="0" borderId="11" xfId="0" applyNumberFormat="1" applyFont="1" applyBorder="1" applyAlignment="1">
      <alignment horizontal="center"/>
    </xf>
    <xf numFmtId="0" fontId="7" fillId="0" borderId="11" xfId="0" applyFont="1" applyBorder="1"/>
    <xf numFmtId="43" fontId="7" fillId="0" borderId="11" xfId="1" applyFont="1" applyBorder="1" applyAlignment="1"/>
    <xf numFmtId="4" fontId="10" fillId="4" borderId="11" xfId="0" applyNumberFormat="1" applyFont="1" applyFill="1" applyBorder="1" applyAlignment="1">
      <alignment horizontal="right"/>
    </xf>
    <xf numFmtId="4" fontId="10" fillId="4" borderId="11" xfId="0" applyNumberFormat="1" applyFont="1" applyFill="1" applyBorder="1"/>
    <xf numFmtId="4" fontId="5" fillId="2" borderId="11" xfId="0" applyNumberFormat="1" applyFont="1" applyFill="1" applyBorder="1" applyAlignment="1">
      <alignment horizontal="right" vertical="center"/>
    </xf>
    <xf numFmtId="4" fontId="11" fillId="4" borderId="11" xfId="0" applyNumberFormat="1" applyFont="1" applyFill="1" applyBorder="1"/>
    <xf numFmtId="49" fontId="7" fillId="0" borderId="11" xfId="0" applyNumberFormat="1" applyFont="1" applyBorder="1" applyAlignment="1">
      <alignment horizontal="left"/>
    </xf>
    <xf numFmtId="49" fontId="12" fillId="0" borderId="0" xfId="0" applyNumberFormat="1" applyFont="1" applyAlignment="1">
      <alignment horizontal="left"/>
    </xf>
    <xf numFmtId="0" fontId="13" fillId="0" borderId="0" xfId="0" applyFont="1"/>
    <xf numFmtId="0" fontId="14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4" fontId="5" fillId="2" borderId="1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863600</xdr:colOff>
      <xdr:row>3</xdr:row>
      <xdr:rowOff>146049</xdr:rowOff>
    </xdr:from>
    <xdr:ext cx="7572375" cy="1247775"/>
    <xdr:pic>
      <xdr:nvPicPr>
        <xdr:cNvPr id="3" name="Imagen 5">
          <a:extLst>
            <a:ext uri="{FF2B5EF4-FFF2-40B4-BE49-F238E27FC236}">
              <a16:creationId xmlns:a16="http://schemas.microsoft.com/office/drawing/2014/main" id="{AEB76566-4604-4528-84E4-B5AF45C5C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0900" y="6889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863600</xdr:colOff>
      <xdr:row>3</xdr:row>
      <xdr:rowOff>146049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071CC2B3-6AEC-480F-BF92-75A2101CF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0900" y="6889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863600</xdr:colOff>
      <xdr:row>3</xdr:row>
      <xdr:rowOff>146049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EEF6E8DB-04EC-4651-B046-52FED5329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0900" y="6889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863600</xdr:colOff>
      <xdr:row>3</xdr:row>
      <xdr:rowOff>146049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BD480F73-72ED-4C5F-AF0C-53A5437C5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0900" y="6889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51AF3-B6BE-47AE-83F1-703E22C1590B}">
  <dimension ref="A1:H35"/>
  <sheetViews>
    <sheetView topLeftCell="A4" zoomScaleNormal="100" workbookViewId="0">
      <selection activeCell="A4" sqref="A1:XFD1048576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3.7109375" bestFit="1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7" ht="12.75" customHeight="1" x14ac:dyDescent="0.25"/>
    <row r="6" spans="1:7" x14ac:dyDescent="0.25">
      <c r="A6" s="26"/>
      <c r="B6" s="26"/>
      <c r="C6" s="26"/>
      <c r="D6" s="26"/>
      <c r="E6" s="26"/>
      <c r="F6" s="26"/>
    </row>
    <row r="7" spans="1:7" x14ac:dyDescent="0.25">
      <c r="A7" s="26"/>
      <c r="B7" s="26"/>
      <c r="C7" s="26"/>
      <c r="D7" s="26"/>
      <c r="E7" s="26"/>
      <c r="F7" s="26"/>
    </row>
    <row r="8" spans="1:7" x14ac:dyDescent="0.25">
      <c r="A8" s="26"/>
      <c r="B8" s="26"/>
      <c r="C8" s="26"/>
      <c r="D8" s="26"/>
      <c r="E8" s="26"/>
      <c r="F8" s="26"/>
    </row>
    <row r="9" spans="1:7" x14ac:dyDescent="0.25">
      <c r="A9" s="26"/>
      <c r="B9" s="26"/>
      <c r="C9" s="26"/>
      <c r="D9" s="26"/>
      <c r="E9" s="26"/>
      <c r="F9" s="26"/>
    </row>
    <row r="10" spans="1:7" hidden="1" x14ac:dyDescent="0.25">
      <c r="A10" s="26"/>
      <c r="B10" s="26"/>
      <c r="C10" s="26"/>
      <c r="D10" s="26"/>
      <c r="E10" s="26"/>
      <c r="F10" s="26"/>
    </row>
    <row r="11" spans="1:7" hidden="1" x14ac:dyDescent="0.25">
      <c r="A11" s="26"/>
      <c r="B11" s="26"/>
      <c r="C11" s="26"/>
      <c r="D11" s="26"/>
      <c r="E11" s="26"/>
      <c r="F11" s="26"/>
    </row>
    <row r="12" spans="1:7" x14ac:dyDescent="0.25">
      <c r="A12" s="1"/>
      <c r="B12" s="1"/>
      <c r="C12" s="1"/>
      <c r="D12" s="1"/>
      <c r="E12" s="1"/>
      <c r="F12" s="1"/>
    </row>
    <row r="13" spans="1:7" ht="15.75" x14ac:dyDescent="0.25">
      <c r="A13" s="27"/>
      <c r="B13" s="27"/>
      <c r="C13" s="27"/>
      <c r="D13" s="27"/>
      <c r="E13" s="27"/>
      <c r="F13" s="27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27" t="s">
        <v>21</v>
      </c>
      <c r="B15" s="27"/>
      <c r="C15" s="27"/>
      <c r="D15" s="27"/>
      <c r="E15" s="27"/>
      <c r="F15" s="27"/>
      <c r="G15" s="27"/>
    </row>
    <row r="16" spans="1:7" ht="18" x14ac:dyDescent="0.25">
      <c r="A16" s="28" t="s">
        <v>0</v>
      </c>
      <c r="B16" s="28"/>
      <c r="C16" s="28"/>
      <c r="D16" s="28"/>
      <c r="E16" s="28"/>
      <c r="F16" s="28"/>
      <c r="G16" s="28"/>
    </row>
    <row r="17" spans="1:8" ht="18" x14ac:dyDescent="0.25">
      <c r="A17" s="28" t="s">
        <v>26</v>
      </c>
      <c r="B17" s="28"/>
      <c r="C17" s="28"/>
      <c r="D17" s="28"/>
      <c r="E17" s="28"/>
      <c r="F17" s="28"/>
      <c r="G17" s="28"/>
    </row>
    <row r="18" spans="1:8" ht="16.5" x14ac:dyDescent="0.25">
      <c r="A18" s="29"/>
      <c r="B18" s="30"/>
      <c r="C18" s="2"/>
      <c r="D18" s="31" t="s">
        <v>1</v>
      </c>
      <c r="E18" s="32"/>
      <c r="F18" s="3">
        <v>213876.05</v>
      </c>
      <c r="H18" s="4"/>
    </row>
    <row r="19" spans="1:8" ht="45" customHeight="1" thickBot="1" x14ac:dyDescent="0.3">
      <c r="A19" s="5" t="s">
        <v>2</v>
      </c>
      <c r="B19" s="6" t="s">
        <v>3</v>
      </c>
      <c r="C19" s="7" t="s">
        <v>15</v>
      </c>
      <c r="D19" s="8" t="s">
        <v>13</v>
      </c>
      <c r="E19" s="9" t="s">
        <v>14</v>
      </c>
      <c r="F19" s="10" t="s">
        <v>4</v>
      </c>
    </row>
    <row r="20" spans="1:8" ht="20.100000000000001" customHeight="1" x14ac:dyDescent="0.25">
      <c r="A20" s="18" t="s">
        <v>19</v>
      </c>
      <c r="B20" s="11">
        <v>217</v>
      </c>
      <c r="C20" s="12" t="s">
        <v>20</v>
      </c>
      <c r="D20" s="13"/>
      <c r="E20" s="14">
        <v>0</v>
      </c>
      <c r="F20" s="15">
        <v>213876.05</v>
      </c>
    </row>
    <row r="21" spans="1:8" ht="20.100000000000001" customHeight="1" x14ac:dyDescent="0.25">
      <c r="A21" s="18" t="s">
        <v>24</v>
      </c>
      <c r="B21" s="11">
        <v>2002</v>
      </c>
      <c r="C21" s="12" t="s">
        <v>25</v>
      </c>
      <c r="D21" s="13"/>
      <c r="E21" s="14">
        <v>12463.85</v>
      </c>
      <c r="F21" s="15">
        <f>F20-E21</f>
        <v>201412.19999999998</v>
      </c>
    </row>
    <row r="22" spans="1:8" ht="20.100000000000001" customHeight="1" x14ac:dyDescent="0.25">
      <c r="A22" s="18" t="s">
        <v>23</v>
      </c>
      <c r="B22" s="11">
        <v>2003</v>
      </c>
      <c r="C22" s="12" t="s">
        <v>12</v>
      </c>
      <c r="D22" s="13"/>
      <c r="E22" s="14">
        <v>24815.38</v>
      </c>
      <c r="F22" s="15">
        <f>F21-E22</f>
        <v>176596.81999999998</v>
      </c>
    </row>
    <row r="23" spans="1:8" ht="20.100000000000001" customHeight="1" x14ac:dyDescent="0.25">
      <c r="A23" s="18" t="s">
        <v>22</v>
      </c>
      <c r="B23" s="11">
        <v>2004</v>
      </c>
      <c r="C23" s="12" t="s">
        <v>10</v>
      </c>
      <c r="D23" s="13"/>
      <c r="E23" s="14">
        <v>3088.8</v>
      </c>
      <c r="F23" s="15">
        <f>F22-E23</f>
        <v>173508.02</v>
      </c>
    </row>
    <row r="24" spans="1:8" ht="20.100000000000001" customHeight="1" x14ac:dyDescent="0.25">
      <c r="A24" s="18" t="s">
        <v>22</v>
      </c>
      <c r="B24" s="11">
        <v>2005</v>
      </c>
      <c r="C24" s="12" t="s">
        <v>8</v>
      </c>
      <c r="D24" s="13"/>
      <c r="E24" s="14">
        <v>6075</v>
      </c>
      <c r="F24" s="15">
        <f>F23-E24</f>
        <v>167433.01999999999</v>
      </c>
    </row>
    <row r="25" spans="1:8" ht="16.5" x14ac:dyDescent="0.25">
      <c r="A25" s="25" t="s">
        <v>5</v>
      </c>
      <c r="B25" s="25"/>
      <c r="C25" s="25"/>
      <c r="D25" s="16">
        <f>SUM(D20:D24)</f>
        <v>0</v>
      </c>
      <c r="E25" s="16">
        <f>SUM(E20:E24)</f>
        <v>46443.030000000006</v>
      </c>
      <c r="F25" s="17">
        <f>F24</f>
        <v>167433.01999999999</v>
      </c>
      <c r="G25" t="s">
        <v>6</v>
      </c>
    </row>
    <row r="26" spans="1:8" ht="21" x14ac:dyDescent="0.35">
      <c r="A26" s="19"/>
      <c r="B26" s="20"/>
      <c r="C26" s="21"/>
      <c r="D26" s="21"/>
    </row>
    <row r="32" spans="1:8" ht="16.5" x14ac:dyDescent="0.25">
      <c r="A32" s="22" t="s">
        <v>18</v>
      </c>
      <c r="B32" s="22"/>
      <c r="E32" s="33" t="s">
        <v>16</v>
      </c>
      <c r="F32" s="33"/>
    </row>
    <row r="33" spans="1:6" ht="16.5" x14ac:dyDescent="0.25">
      <c r="A33" s="23" t="s">
        <v>17</v>
      </c>
      <c r="B33" s="23"/>
      <c r="E33" s="24" t="s">
        <v>7</v>
      </c>
      <c r="F33" s="24"/>
    </row>
    <row r="35" spans="1:6" ht="15" customHeight="1" x14ac:dyDescent="0.25"/>
  </sheetData>
  <mergeCells count="9">
    <mergeCell ref="A25:C25"/>
    <mergeCell ref="E32:F32"/>
    <mergeCell ref="A6:F11"/>
    <mergeCell ref="A13:F13"/>
    <mergeCell ref="A15:G15"/>
    <mergeCell ref="A16:G16"/>
    <mergeCell ref="A17:G17"/>
    <mergeCell ref="A18:B18"/>
    <mergeCell ref="D18:E18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124BF-B12E-4934-B915-1339E4027E10}">
  <dimension ref="A1:H35"/>
  <sheetViews>
    <sheetView view="pageBreakPreview" topLeftCell="A4" zoomScale="60" zoomScaleNormal="100" workbookViewId="0">
      <selection activeCell="F63" sqref="F62:F63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3.7109375" bestFit="1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7" ht="12.75" customHeight="1" x14ac:dyDescent="0.25"/>
    <row r="6" spans="1:7" x14ac:dyDescent="0.25">
      <c r="A6" s="26"/>
      <c r="B6" s="26"/>
      <c r="C6" s="26"/>
      <c r="D6" s="26"/>
      <c r="E6" s="26"/>
      <c r="F6" s="26"/>
    </row>
    <row r="7" spans="1:7" x14ac:dyDescent="0.25">
      <c r="A7" s="26"/>
      <c r="B7" s="26"/>
      <c r="C7" s="26"/>
      <c r="D7" s="26"/>
      <c r="E7" s="26"/>
      <c r="F7" s="26"/>
    </row>
    <row r="8" spans="1:7" x14ac:dyDescent="0.25">
      <c r="A8" s="26"/>
      <c r="B8" s="26"/>
      <c r="C8" s="26"/>
      <c r="D8" s="26"/>
      <c r="E8" s="26"/>
      <c r="F8" s="26"/>
    </row>
    <row r="9" spans="1:7" x14ac:dyDescent="0.25">
      <c r="A9" s="26"/>
      <c r="B9" s="26"/>
      <c r="C9" s="26"/>
      <c r="D9" s="26"/>
      <c r="E9" s="26"/>
      <c r="F9" s="26"/>
    </row>
    <row r="10" spans="1:7" hidden="1" x14ac:dyDescent="0.25">
      <c r="A10" s="26"/>
      <c r="B10" s="26"/>
      <c r="C10" s="26"/>
      <c r="D10" s="26"/>
      <c r="E10" s="26"/>
      <c r="F10" s="26"/>
    </row>
    <row r="11" spans="1:7" hidden="1" x14ac:dyDescent="0.25">
      <c r="A11" s="26"/>
      <c r="B11" s="26"/>
      <c r="C11" s="26"/>
      <c r="D11" s="26"/>
      <c r="E11" s="26"/>
      <c r="F11" s="26"/>
    </row>
    <row r="12" spans="1:7" x14ac:dyDescent="0.25">
      <c r="A12" s="1"/>
      <c r="B12" s="1"/>
      <c r="C12" s="1"/>
      <c r="D12" s="1"/>
      <c r="E12" s="1"/>
      <c r="F12" s="1"/>
    </row>
    <row r="13" spans="1:7" ht="15.75" x14ac:dyDescent="0.25">
      <c r="A13" s="27"/>
      <c r="B13" s="27"/>
      <c r="C13" s="27"/>
      <c r="D13" s="27"/>
      <c r="E13" s="27"/>
      <c r="F13" s="27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27" t="s">
        <v>21</v>
      </c>
      <c r="B15" s="27"/>
      <c r="C15" s="27"/>
      <c r="D15" s="27"/>
      <c r="E15" s="27"/>
      <c r="F15" s="27"/>
      <c r="G15" s="27"/>
    </row>
    <row r="16" spans="1:7" ht="18" x14ac:dyDescent="0.25">
      <c r="A16" s="28" t="s">
        <v>0</v>
      </c>
      <c r="B16" s="28"/>
      <c r="C16" s="28"/>
      <c r="D16" s="28"/>
      <c r="E16" s="28"/>
      <c r="F16" s="28"/>
      <c r="G16" s="28"/>
    </row>
    <row r="17" spans="1:8" ht="18" x14ac:dyDescent="0.25">
      <c r="A17" s="28" t="s">
        <v>28</v>
      </c>
      <c r="B17" s="28"/>
      <c r="C17" s="28"/>
      <c r="D17" s="28"/>
      <c r="E17" s="28"/>
      <c r="F17" s="28"/>
      <c r="G17" s="28"/>
    </row>
    <row r="18" spans="1:8" ht="16.5" x14ac:dyDescent="0.25">
      <c r="A18" s="29"/>
      <c r="B18" s="30"/>
      <c r="C18" s="2"/>
      <c r="D18" s="31" t="s">
        <v>1</v>
      </c>
      <c r="E18" s="32"/>
      <c r="F18" s="3">
        <v>167433.01999999999</v>
      </c>
      <c r="H18" s="4"/>
    </row>
    <row r="19" spans="1:8" ht="45" customHeight="1" thickBot="1" x14ac:dyDescent="0.3">
      <c r="A19" s="5" t="s">
        <v>2</v>
      </c>
      <c r="B19" s="6" t="s">
        <v>3</v>
      </c>
      <c r="C19" s="7" t="s">
        <v>15</v>
      </c>
      <c r="D19" s="8" t="s">
        <v>13</v>
      </c>
      <c r="E19" s="9" t="s">
        <v>14</v>
      </c>
      <c r="F19" s="10" t="s">
        <v>4</v>
      </c>
    </row>
    <row r="20" spans="1:8" ht="20.100000000000001" customHeight="1" x14ac:dyDescent="0.25">
      <c r="A20" s="18" t="s">
        <v>22</v>
      </c>
      <c r="B20" s="11">
        <v>2005</v>
      </c>
      <c r="C20" s="12" t="s">
        <v>8</v>
      </c>
      <c r="D20" s="13"/>
      <c r="E20" s="14">
        <v>0</v>
      </c>
      <c r="F20" s="15">
        <v>167433.01999999999</v>
      </c>
    </row>
    <row r="21" spans="1:8" ht="20.100000000000001" customHeight="1" x14ac:dyDescent="0.25">
      <c r="A21" s="18" t="s">
        <v>27</v>
      </c>
      <c r="B21" s="11">
        <v>2006</v>
      </c>
      <c r="C21" s="12" t="s">
        <v>12</v>
      </c>
      <c r="D21" s="13"/>
      <c r="E21" s="14">
        <v>24955.49</v>
      </c>
      <c r="F21" s="15">
        <f>F20-E21</f>
        <v>142477.53</v>
      </c>
    </row>
    <row r="22" spans="1:8" ht="20.100000000000001" customHeight="1" x14ac:dyDescent="0.25">
      <c r="A22" s="18" t="s">
        <v>27</v>
      </c>
      <c r="B22" s="11">
        <v>2007</v>
      </c>
      <c r="C22" s="12" t="s">
        <v>8</v>
      </c>
      <c r="D22" s="13"/>
      <c r="E22" s="14">
        <v>0</v>
      </c>
      <c r="F22" s="15">
        <f>F21-E22</f>
        <v>142477.53</v>
      </c>
    </row>
    <row r="23" spans="1:8" ht="20.100000000000001" customHeight="1" x14ac:dyDescent="0.25">
      <c r="A23" s="18" t="s">
        <v>27</v>
      </c>
      <c r="B23" s="11">
        <v>2008</v>
      </c>
      <c r="C23" s="12" t="s">
        <v>10</v>
      </c>
      <c r="D23" s="13"/>
      <c r="E23" s="14">
        <v>3088.8</v>
      </c>
      <c r="F23" s="15">
        <f>F22-E23</f>
        <v>139388.73000000001</v>
      </c>
    </row>
    <row r="24" spans="1:8" ht="20.100000000000001" customHeight="1" x14ac:dyDescent="0.25">
      <c r="A24" s="18" t="s">
        <v>27</v>
      </c>
      <c r="B24" s="11">
        <v>2009</v>
      </c>
      <c r="C24" s="12" t="s">
        <v>8</v>
      </c>
      <c r="D24" s="13"/>
      <c r="E24" s="14">
        <v>6788</v>
      </c>
      <c r="F24" s="15">
        <f>F23-E24</f>
        <v>132600.73000000001</v>
      </c>
    </row>
    <row r="25" spans="1:8" ht="16.5" x14ac:dyDescent="0.25">
      <c r="A25" s="25" t="s">
        <v>5</v>
      </c>
      <c r="B25" s="25"/>
      <c r="C25" s="25"/>
      <c r="D25" s="16">
        <f>SUM(D20:D24)</f>
        <v>0</v>
      </c>
      <c r="E25" s="16">
        <f>SUM(E20:E24)</f>
        <v>34832.29</v>
      </c>
      <c r="F25" s="17">
        <f>F24</f>
        <v>132600.73000000001</v>
      </c>
      <c r="G25" t="s">
        <v>6</v>
      </c>
    </row>
    <row r="26" spans="1:8" ht="21" x14ac:dyDescent="0.35">
      <c r="A26" s="19"/>
      <c r="B26" s="20"/>
      <c r="C26" s="21"/>
      <c r="D26" s="21"/>
    </row>
    <row r="32" spans="1:8" ht="16.5" x14ac:dyDescent="0.25">
      <c r="A32" s="22" t="s">
        <v>18</v>
      </c>
      <c r="B32" s="22"/>
      <c r="E32" s="33" t="s">
        <v>16</v>
      </c>
      <c r="F32" s="33"/>
    </row>
    <row r="33" spans="1:6" ht="16.5" x14ac:dyDescent="0.25">
      <c r="A33" s="23" t="s">
        <v>17</v>
      </c>
      <c r="B33" s="23"/>
      <c r="E33" s="24" t="s">
        <v>7</v>
      </c>
      <c r="F33" s="24"/>
    </row>
    <row r="35" spans="1:6" ht="15" customHeight="1" x14ac:dyDescent="0.25"/>
  </sheetData>
  <mergeCells count="9">
    <mergeCell ref="A25:C25"/>
    <mergeCell ref="E32:F32"/>
    <mergeCell ref="A6:F11"/>
    <mergeCell ref="A13:F13"/>
    <mergeCell ref="A15:G15"/>
    <mergeCell ref="A16:G16"/>
    <mergeCell ref="A17:G17"/>
    <mergeCell ref="A18:B18"/>
    <mergeCell ref="D18:E18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58341-00DB-4269-9570-39BE9AF3D4B8}">
  <sheetPr>
    <pageSetUpPr fitToPage="1"/>
  </sheetPr>
  <dimension ref="A1:H32"/>
  <sheetViews>
    <sheetView view="pageBreakPreview" zoomScale="60" zoomScaleNormal="84" workbookViewId="0">
      <selection sqref="A1:XFD1048576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3.7109375" bestFit="1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7" ht="12.75" customHeight="1" x14ac:dyDescent="0.25"/>
    <row r="6" spans="1:7" x14ac:dyDescent="0.25">
      <c r="A6" s="26"/>
      <c r="B6" s="26"/>
      <c r="C6" s="26"/>
      <c r="D6" s="26"/>
      <c r="E6" s="26"/>
      <c r="F6" s="26"/>
    </row>
    <row r="7" spans="1:7" x14ac:dyDescent="0.25">
      <c r="A7" s="26"/>
      <c r="B7" s="26"/>
      <c r="C7" s="26"/>
      <c r="D7" s="26"/>
      <c r="E7" s="26"/>
      <c r="F7" s="26"/>
    </row>
    <row r="8" spans="1:7" x14ac:dyDescent="0.25">
      <c r="A8" s="26"/>
      <c r="B8" s="26"/>
      <c r="C8" s="26"/>
      <c r="D8" s="26"/>
      <c r="E8" s="26"/>
      <c r="F8" s="26"/>
    </row>
    <row r="9" spans="1:7" x14ac:dyDescent="0.25">
      <c r="A9" s="26"/>
      <c r="B9" s="26"/>
      <c r="C9" s="26"/>
      <c r="D9" s="26"/>
      <c r="E9" s="26"/>
      <c r="F9" s="26"/>
    </row>
    <row r="10" spans="1:7" hidden="1" x14ac:dyDescent="0.25">
      <c r="A10" s="26"/>
      <c r="B10" s="26"/>
      <c r="C10" s="26"/>
      <c r="D10" s="26"/>
      <c r="E10" s="26"/>
      <c r="F10" s="26"/>
    </row>
    <row r="11" spans="1:7" hidden="1" x14ac:dyDescent="0.25">
      <c r="A11" s="26"/>
      <c r="B11" s="26"/>
      <c r="C11" s="26"/>
      <c r="D11" s="26"/>
      <c r="E11" s="26"/>
      <c r="F11" s="26"/>
    </row>
    <row r="12" spans="1:7" x14ac:dyDescent="0.25">
      <c r="A12" s="1"/>
      <c r="B12" s="1"/>
      <c r="C12" s="1"/>
      <c r="D12" s="1"/>
      <c r="E12" s="1"/>
      <c r="F12" s="1"/>
    </row>
    <row r="13" spans="1:7" ht="15.75" x14ac:dyDescent="0.25">
      <c r="A13" s="27"/>
      <c r="B13" s="27"/>
      <c r="C13" s="27"/>
      <c r="D13" s="27"/>
      <c r="E13" s="27"/>
      <c r="F13" s="27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27" t="s">
        <v>21</v>
      </c>
      <c r="B15" s="27"/>
      <c r="C15" s="27"/>
      <c r="D15" s="27"/>
      <c r="E15" s="27"/>
      <c r="F15" s="27"/>
      <c r="G15" s="27"/>
    </row>
    <row r="16" spans="1:7" ht="18" x14ac:dyDescent="0.25">
      <c r="A16" s="28" t="s">
        <v>0</v>
      </c>
      <c r="B16" s="28"/>
      <c r="C16" s="28"/>
      <c r="D16" s="28"/>
      <c r="E16" s="28"/>
      <c r="F16" s="28"/>
      <c r="G16" s="28"/>
    </row>
    <row r="17" spans="1:8" ht="18" x14ac:dyDescent="0.25">
      <c r="A17" s="28" t="s">
        <v>29</v>
      </c>
      <c r="B17" s="28"/>
      <c r="C17" s="28"/>
      <c r="D17" s="28"/>
      <c r="E17" s="28"/>
      <c r="F17" s="28"/>
      <c r="G17" s="28"/>
    </row>
    <row r="18" spans="1:8" ht="16.5" x14ac:dyDescent="0.25">
      <c r="A18" s="29"/>
      <c r="B18" s="30"/>
      <c r="C18" s="2"/>
      <c r="D18" s="31" t="s">
        <v>1</v>
      </c>
      <c r="E18" s="32"/>
      <c r="F18" s="3">
        <v>132600.73000000001</v>
      </c>
      <c r="H18" s="4"/>
    </row>
    <row r="19" spans="1:8" ht="45" customHeight="1" thickBot="1" x14ac:dyDescent="0.3">
      <c r="A19" s="5" t="s">
        <v>2</v>
      </c>
      <c r="B19" s="6" t="s">
        <v>3</v>
      </c>
      <c r="C19" s="7" t="s">
        <v>15</v>
      </c>
      <c r="D19" s="8" t="s">
        <v>13</v>
      </c>
      <c r="E19" s="9" t="s">
        <v>14</v>
      </c>
      <c r="F19" s="10" t="s">
        <v>4</v>
      </c>
    </row>
    <row r="20" spans="1:8" ht="20.100000000000001" customHeight="1" x14ac:dyDescent="0.25">
      <c r="A20" s="18" t="s">
        <v>27</v>
      </c>
      <c r="B20" s="11">
        <v>2009</v>
      </c>
      <c r="C20" s="12" t="s">
        <v>8</v>
      </c>
      <c r="D20" s="13"/>
      <c r="E20" s="14">
        <v>0</v>
      </c>
      <c r="F20" s="15">
        <v>132600.73000000001</v>
      </c>
    </row>
    <row r="21" spans="1:8" ht="20.100000000000001" customHeight="1" x14ac:dyDescent="0.25">
      <c r="A21" s="18" t="s">
        <v>30</v>
      </c>
      <c r="B21" s="11">
        <v>2010</v>
      </c>
      <c r="C21" s="12" t="s">
        <v>9</v>
      </c>
      <c r="D21" s="13"/>
      <c r="E21" s="14">
        <v>10552.78</v>
      </c>
      <c r="F21" s="15">
        <f>F20-E21</f>
        <v>122047.95000000001</v>
      </c>
    </row>
    <row r="22" spans="1:8" ht="16.5" x14ac:dyDescent="0.25">
      <c r="A22" s="25" t="s">
        <v>5</v>
      </c>
      <c r="B22" s="25"/>
      <c r="C22" s="25"/>
      <c r="D22" s="16">
        <f>SUM(D20:D21)</f>
        <v>0</v>
      </c>
      <c r="E22" s="16">
        <f>SUM(E20:E21)</f>
        <v>10552.78</v>
      </c>
      <c r="F22" s="17">
        <f>F21</f>
        <v>122047.95000000001</v>
      </c>
      <c r="G22" t="s">
        <v>6</v>
      </c>
    </row>
    <row r="23" spans="1:8" ht="21" x14ac:dyDescent="0.35">
      <c r="A23" s="19"/>
      <c r="B23" s="20"/>
      <c r="C23" s="21"/>
      <c r="D23" s="21"/>
    </row>
    <row r="29" spans="1:8" ht="16.5" x14ac:dyDescent="0.25">
      <c r="A29" s="22" t="s">
        <v>18</v>
      </c>
      <c r="B29" s="22"/>
      <c r="E29" s="33" t="s">
        <v>16</v>
      </c>
      <c r="F29" s="33"/>
    </row>
    <row r="30" spans="1:8" ht="16.5" x14ac:dyDescent="0.25">
      <c r="A30" s="23" t="s">
        <v>17</v>
      </c>
      <c r="B30" s="23"/>
      <c r="E30" s="24" t="s">
        <v>7</v>
      </c>
      <c r="F30" s="24"/>
    </row>
    <row r="32" spans="1:8" ht="15" customHeight="1" x14ac:dyDescent="0.25"/>
  </sheetData>
  <mergeCells count="9">
    <mergeCell ref="A22:C22"/>
    <mergeCell ref="E29:F29"/>
    <mergeCell ref="A6:F11"/>
    <mergeCell ref="A13:F13"/>
    <mergeCell ref="A15:G15"/>
    <mergeCell ref="A16:G16"/>
    <mergeCell ref="A17:G17"/>
    <mergeCell ref="A18:B18"/>
    <mergeCell ref="D18:E18"/>
  </mergeCells>
  <pageMargins left="0.70866141732283461" right="0.70866141732283461" top="0.74803149606299213" bottom="0.74803149606299213" header="0.31496062992125984" footer="0.31496062992125984"/>
  <pageSetup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74211-833C-40A7-8EC5-6DC64A4D2C45}">
  <dimension ref="A1:H35"/>
  <sheetViews>
    <sheetView tabSelected="1" view="pageBreakPreview" zoomScale="70" zoomScaleNormal="100" zoomScaleSheetLayoutView="70" workbookViewId="0">
      <selection activeCell="A17" sqref="A17:XFD17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3.7109375" bestFit="1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7" ht="12.75" customHeight="1" x14ac:dyDescent="0.25"/>
    <row r="6" spans="1:7" x14ac:dyDescent="0.25">
      <c r="A6" s="26"/>
      <c r="B6" s="26"/>
      <c r="C6" s="26"/>
      <c r="D6" s="26"/>
      <c r="E6" s="26"/>
      <c r="F6" s="26"/>
    </row>
    <row r="7" spans="1:7" x14ac:dyDescent="0.25">
      <c r="A7" s="26"/>
      <c r="B7" s="26"/>
      <c r="C7" s="26"/>
      <c r="D7" s="26"/>
      <c r="E7" s="26"/>
      <c r="F7" s="26"/>
    </row>
    <row r="8" spans="1:7" x14ac:dyDescent="0.25">
      <c r="A8" s="26"/>
      <c r="B8" s="26"/>
      <c r="C8" s="26"/>
      <c r="D8" s="26"/>
      <c r="E8" s="26"/>
      <c r="F8" s="26"/>
    </row>
    <row r="9" spans="1:7" x14ac:dyDescent="0.25">
      <c r="A9" s="26"/>
      <c r="B9" s="26"/>
      <c r="C9" s="26"/>
      <c r="D9" s="26"/>
      <c r="E9" s="26"/>
      <c r="F9" s="26"/>
    </row>
    <row r="10" spans="1:7" hidden="1" x14ac:dyDescent="0.25">
      <c r="A10" s="26"/>
      <c r="B10" s="26"/>
      <c r="C10" s="26"/>
      <c r="D10" s="26"/>
      <c r="E10" s="26"/>
      <c r="F10" s="26"/>
    </row>
    <row r="11" spans="1:7" hidden="1" x14ac:dyDescent="0.25">
      <c r="A11" s="26"/>
      <c r="B11" s="26"/>
      <c r="C11" s="26"/>
      <c r="D11" s="26"/>
      <c r="E11" s="26"/>
      <c r="F11" s="26"/>
    </row>
    <row r="12" spans="1:7" x14ac:dyDescent="0.25">
      <c r="A12" s="1"/>
      <c r="B12" s="1"/>
      <c r="C12" s="1"/>
      <c r="D12" s="1"/>
      <c r="E12" s="1"/>
      <c r="F12" s="1"/>
    </row>
    <row r="13" spans="1:7" ht="15.75" x14ac:dyDescent="0.25">
      <c r="A13" s="27"/>
      <c r="B13" s="27"/>
      <c r="C13" s="27"/>
      <c r="D13" s="27"/>
      <c r="E13" s="27"/>
      <c r="F13" s="27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27" t="s">
        <v>21</v>
      </c>
      <c r="B15" s="27"/>
      <c r="C15" s="27"/>
      <c r="D15" s="27"/>
      <c r="E15" s="27"/>
      <c r="F15" s="27"/>
      <c r="G15" s="27"/>
    </row>
    <row r="16" spans="1:7" ht="18" x14ac:dyDescent="0.25">
      <c r="A16" s="28" t="s">
        <v>0</v>
      </c>
      <c r="B16" s="28"/>
      <c r="C16" s="28"/>
      <c r="D16" s="28"/>
      <c r="E16" s="28"/>
      <c r="F16" s="28"/>
      <c r="G16" s="28"/>
    </row>
    <row r="17" spans="1:8" ht="21" customHeight="1" x14ac:dyDescent="0.25">
      <c r="A17" s="28" t="s">
        <v>31</v>
      </c>
      <c r="B17" s="28"/>
      <c r="C17" s="28"/>
      <c r="D17" s="28"/>
      <c r="E17" s="28"/>
      <c r="F17" s="28"/>
      <c r="G17" s="28"/>
    </row>
    <row r="18" spans="1:8" ht="16.5" x14ac:dyDescent="0.25">
      <c r="A18" s="29"/>
      <c r="B18" s="30"/>
      <c r="C18" s="2"/>
      <c r="D18" s="31" t="s">
        <v>1</v>
      </c>
      <c r="E18" s="32"/>
      <c r="F18" s="3">
        <v>122047.95</v>
      </c>
      <c r="H18" s="4"/>
    </row>
    <row r="19" spans="1:8" ht="45" customHeight="1" thickBot="1" x14ac:dyDescent="0.3">
      <c r="A19" s="5" t="s">
        <v>2</v>
      </c>
      <c r="B19" s="6" t="s">
        <v>3</v>
      </c>
      <c r="C19" s="7" t="s">
        <v>15</v>
      </c>
      <c r="D19" s="8" t="s">
        <v>13</v>
      </c>
      <c r="E19" s="9" t="s">
        <v>14</v>
      </c>
      <c r="F19" s="10" t="s">
        <v>4</v>
      </c>
    </row>
    <row r="20" spans="1:8" ht="20.100000000000001" customHeight="1" x14ac:dyDescent="0.25">
      <c r="A20" s="18" t="s">
        <v>30</v>
      </c>
      <c r="B20" s="11">
        <v>2010</v>
      </c>
      <c r="C20" s="12" t="s">
        <v>9</v>
      </c>
      <c r="D20" s="13"/>
      <c r="E20" s="14">
        <v>0</v>
      </c>
      <c r="F20" s="15">
        <v>122047.95</v>
      </c>
    </row>
    <row r="21" spans="1:8" ht="20.100000000000001" customHeight="1" x14ac:dyDescent="0.25">
      <c r="A21" s="18" t="s">
        <v>32</v>
      </c>
      <c r="B21" s="11">
        <v>2011</v>
      </c>
      <c r="C21" s="12" t="s">
        <v>8</v>
      </c>
      <c r="D21" s="13"/>
      <c r="E21" s="14">
        <v>6075</v>
      </c>
      <c r="F21" s="15">
        <f>F20-E21</f>
        <v>115972.95</v>
      </c>
    </row>
    <row r="22" spans="1:8" ht="20.100000000000001" customHeight="1" x14ac:dyDescent="0.25">
      <c r="A22" s="18" t="s">
        <v>32</v>
      </c>
      <c r="B22" s="11">
        <v>2012</v>
      </c>
      <c r="C22" s="12" t="s">
        <v>33</v>
      </c>
      <c r="D22" s="13"/>
      <c r="E22" s="14">
        <v>0</v>
      </c>
      <c r="F22" s="15">
        <f>F21-E22</f>
        <v>115972.95</v>
      </c>
    </row>
    <row r="23" spans="1:8" ht="20.100000000000001" customHeight="1" x14ac:dyDescent="0.25">
      <c r="A23" s="18" t="s">
        <v>34</v>
      </c>
      <c r="B23" s="11">
        <v>2013</v>
      </c>
      <c r="C23" s="12" t="s">
        <v>11</v>
      </c>
      <c r="D23" s="13"/>
      <c r="E23" s="14">
        <v>18154.62</v>
      </c>
      <c r="F23" s="15">
        <f>F22-E23</f>
        <v>97818.33</v>
      </c>
    </row>
    <row r="24" spans="1:8" ht="20.100000000000001" customHeight="1" x14ac:dyDescent="0.25">
      <c r="A24" s="18" t="s">
        <v>35</v>
      </c>
      <c r="B24" s="11">
        <v>2014</v>
      </c>
      <c r="C24" s="12" t="s">
        <v>9</v>
      </c>
      <c r="D24" s="13"/>
      <c r="E24" s="14">
        <v>8294.09</v>
      </c>
      <c r="F24" s="15">
        <f>F23-E24</f>
        <v>89524.24</v>
      </c>
    </row>
    <row r="25" spans="1:8" ht="16.5" x14ac:dyDescent="0.25">
      <c r="A25" s="25" t="s">
        <v>5</v>
      </c>
      <c r="B25" s="25"/>
      <c r="C25" s="25"/>
      <c r="D25" s="16">
        <f>SUM(D20:D24)</f>
        <v>0</v>
      </c>
      <c r="E25" s="16">
        <f>SUM(E20:E24)</f>
        <v>32523.71</v>
      </c>
      <c r="F25" s="17">
        <f>F24</f>
        <v>89524.24</v>
      </c>
      <c r="G25" t="s">
        <v>6</v>
      </c>
    </row>
    <row r="26" spans="1:8" ht="21" x14ac:dyDescent="0.35">
      <c r="A26" s="19"/>
      <c r="B26" s="20"/>
      <c r="C26" s="21"/>
      <c r="D26" s="21"/>
    </row>
    <row r="32" spans="1:8" ht="16.5" x14ac:dyDescent="0.25">
      <c r="A32" s="22" t="s">
        <v>18</v>
      </c>
      <c r="B32" s="22"/>
      <c r="E32" s="33" t="s">
        <v>16</v>
      </c>
      <c r="F32" s="33"/>
    </row>
    <row r="33" spans="1:6" ht="16.5" x14ac:dyDescent="0.25">
      <c r="A33" s="23" t="s">
        <v>17</v>
      </c>
      <c r="B33" s="23"/>
      <c r="E33" s="24" t="s">
        <v>7</v>
      </c>
      <c r="F33" s="24"/>
    </row>
    <row r="35" spans="1:6" ht="15" customHeight="1" x14ac:dyDescent="0.25"/>
  </sheetData>
  <mergeCells count="9">
    <mergeCell ref="A25:C25"/>
    <mergeCell ref="E32:F32"/>
    <mergeCell ref="A6:F11"/>
    <mergeCell ref="A13:F13"/>
    <mergeCell ref="A15:G15"/>
    <mergeCell ref="A16:G16"/>
    <mergeCell ref="A17:G17"/>
    <mergeCell ref="A18:B18"/>
    <mergeCell ref="D18:E18"/>
  </mergeCells>
  <pageMargins left="0.7" right="0.7" top="0.75" bottom="0.75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   2024</vt:lpstr>
      <vt:lpstr>FEBRERO 2024</vt:lpstr>
      <vt:lpstr>MARZO 2024</vt:lpstr>
      <vt:lpstr>ABRIL 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Yokaty De la Cruz Lora</dc:creator>
  <cp:lastModifiedBy>Ixshel Elora Nova Portes</cp:lastModifiedBy>
  <cp:lastPrinted>2024-05-06T13:00:52Z</cp:lastPrinted>
  <dcterms:created xsi:type="dcterms:W3CDTF">2015-06-05T18:19:34Z</dcterms:created>
  <dcterms:modified xsi:type="dcterms:W3CDTF">2024-05-06T16:58:55Z</dcterms:modified>
</cp:coreProperties>
</file>