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PC-DP03014\Users\OEncarnacionDiaz\OneDrive - tesoreria.gov.do\Escritorio\PORTAL DE TRANSPARENCIA\2023\2\RELACION DE EGRESOS Y CHEQUES\"/>
    </mc:Choice>
  </mc:AlternateContent>
  <xr:revisionPtr revIDLastSave="0" documentId="13_ncr:1_{6820F879-AF30-4AB3-9124-CDF60557FC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ERO 2023" sheetId="1" r:id="rId1"/>
    <sheet name="FEBRERO 2023" sheetId="2" r:id="rId2"/>
  </sheets>
  <definedNames>
    <definedName name="_xlnm.Print_Area" localSheetId="1">'FEBRERO 2023'!$A$1:$J$39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H25" i="2" l="1"/>
  <c r="H23" i="2"/>
  <c r="H24" i="2" s="1"/>
  <c r="H22" i="2"/>
  <c r="H21" i="2"/>
  <c r="F25" i="2" l="1"/>
  <c r="H21" i="1"/>
  <c r="G21" i="1"/>
  <c r="F21" i="1"/>
</calcChain>
</file>

<file path=xl/sharedStrings.xml><?xml version="1.0" encoding="utf-8"?>
<sst xmlns="http://schemas.openxmlformats.org/spreadsheetml/2006/main" count="44" uniqueCount="26">
  <si>
    <t>CHEQUES EMITIDOS- FONDO REPONIBLE INSTITUCIONAL 2023</t>
  </si>
  <si>
    <t>Banco de Reservas</t>
  </si>
  <si>
    <t>Del 01 al 31 de Enero     2023</t>
  </si>
  <si>
    <t xml:space="preserve">Cuenta Bancaria No: </t>
  </si>
  <si>
    <t xml:space="preserve">Balance Inicial: </t>
  </si>
  <si>
    <t>Fecha</t>
  </si>
  <si>
    <t>No. Ck/Transf.</t>
  </si>
  <si>
    <t>Descripcion</t>
  </si>
  <si>
    <t>Debito</t>
  </si>
  <si>
    <t>Credito</t>
  </si>
  <si>
    <t>Balance</t>
  </si>
  <si>
    <t xml:space="preserve">CERTIFICADO DE CHEQUE  No. 1948 DE FECHA 15/12/2022 </t>
  </si>
  <si>
    <t>TOTAL</t>
  </si>
  <si>
    <t>Bce. Libro</t>
  </si>
  <si>
    <t xml:space="preserve">Licda. Yokaty De La Cruz  </t>
  </si>
  <si>
    <r>
      <rPr>
        <sz val="12"/>
        <rFont val="Arial"/>
        <family val="2"/>
      </rPr>
      <t xml:space="preserve">Licda. Celeste Bautista </t>
    </r>
    <r>
      <rPr>
        <b/>
        <sz val="12"/>
        <rFont val="Arial"/>
        <family val="2"/>
      </rPr>
      <t xml:space="preserve"> </t>
    </r>
  </si>
  <si>
    <t>Analista de Presupuesto</t>
  </si>
  <si>
    <t xml:space="preserve">Encargada    Adm. Y Financiera </t>
  </si>
  <si>
    <t>SUSSY ARIAS PORTES</t>
  </si>
  <si>
    <t>ANDRES GILBERTO COSS MEREJO</t>
  </si>
  <si>
    <t xml:space="preserve">AYUNTAMIENTO DEL DISTRITO NACIONAL </t>
  </si>
  <si>
    <t xml:space="preserve">ANARKIRIS  KATIANA  POLANCO ABAD </t>
  </si>
  <si>
    <t>Del 01 al 28 de Febrero 2023</t>
  </si>
  <si>
    <t>02/02/2023</t>
  </si>
  <si>
    <t>08/02/2023</t>
  </si>
  <si>
    <t>17/02/2023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</si>
</sst>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RD$&quot;#,##0.00_);[Red]\(&quot;RD$&quot;#,##0.00\)"/>
    <numFmt numFmtId="165" formatCode="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sz val="10"/>
      <name val="Arial"/>
      <family val="2"/>
    </font>
    <font>
      <sz val="13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14" fontId="7" fillId="0" borderId="17" xfId="0" applyNumberFormat="1" applyFont="1" applyBorder="1" applyAlignment="1">
      <alignment horizontal="left"/>
    </xf>
    <xf numFmtId="165" fontId="9" fillId="0" borderId="17" xfId="0" applyNumberFormat="1" applyFont="1" applyBorder="1" applyAlignment="1">
      <alignment horizontal="center"/>
    </xf>
    <xf numFmtId="0" fontId="7" fillId="0" borderId="17" xfId="0" applyFont="1" applyBorder="1"/>
    <xf numFmtId="43" fontId="7" fillId="0" borderId="17" xfId="1" applyFont="1" applyBorder="1" applyAlignment="1"/>
    <xf numFmtId="4" fontId="10" fillId="4" borderId="17" xfId="0" applyNumberFormat="1" applyFont="1" applyFill="1" applyBorder="1" applyAlignment="1">
      <alignment horizontal="right"/>
    </xf>
    <xf numFmtId="4" fontId="10" fillId="4" borderId="17" xfId="0" applyNumberFormat="1" applyFont="1" applyFill="1" applyBorder="1"/>
    <xf numFmtId="0" fontId="5" fillId="2" borderId="17" xfId="0" applyFont="1" applyFill="1" applyBorder="1" applyAlignment="1">
      <alignment horizontal="center" vertical="center"/>
    </xf>
    <xf numFmtId="4" fontId="5" fillId="2" borderId="17" xfId="0" applyNumberFormat="1" applyFont="1" applyFill="1" applyBorder="1" applyAlignment="1">
      <alignment horizontal="right" vertical="center"/>
    </xf>
    <xf numFmtId="4" fontId="11" fillId="4" borderId="17" xfId="0" applyNumberFormat="1" applyFont="1" applyFill="1" applyBorder="1"/>
    <xf numFmtId="0" fontId="13" fillId="0" borderId="0" xfId="0" applyFont="1"/>
    <xf numFmtId="49" fontId="7" fillId="0" borderId="17" xfId="0" applyNumberFormat="1" applyFont="1" applyBorder="1" applyAlignment="1">
      <alignment horizontal="left"/>
    </xf>
    <xf numFmtId="4" fontId="10" fillId="4" borderId="18" xfId="0" applyNumberFormat="1" applyFont="1" applyFill="1" applyBorder="1" applyAlignment="1">
      <alignment horizontal="right"/>
    </xf>
    <xf numFmtId="4" fontId="5" fillId="2" borderId="17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114299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24ED9C4B-CFE6-4618-834D-A4CEEAB4D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27622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1</xdr:row>
      <xdr:rowOff>142874</xdr:rowOff>
    </xdr:from>
    <xdr:ext cx="7572375" cy="1247775"/>
    <xdr:pic>
      <xdr:nvPicPr>
        <xdr:cNvPr id="2" name="Imagen 5">
          <a:extLst>
            <a:ext uri="{FF2B5EF4-FFF2-40B4-BE49-F238E27FC236}">
              <a16:creationId xmlns:a16="http://schemas.microsoft.com/office/drawing/2014/main" id="{DD665FE8-D6B7-4187-9FCB-D282952AB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333374"/>
          <a:ext cx="75723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J29"/>
  <sheetViews>
    <sheetView topLeftCell="A4" workbookViewId="0">
      <selection activeCell="E31" sqref="E31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8.570312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9"/>
      <c r="C6" s="29"/>
      <c r="D6" s="29"/>
      <c r="E6" s="29"/>
      <c r="F6" s="29"/>
      <c r="G6" s="29"/>
      <c r="H6" s="29"/>
    </row>
    <row r="7" spans="2:8" x14ac:dyDescent="0.25">
      <c r="B7" s="29"/>
      <c r="C7" s="29"/>
      <c r="D7" s="29"/>
      <c r="E7" s="29"/>
      <c r="F7" s="29"/>
      <c r="G7" s="29"/>
      <c r="H7" s="29"/>
    </row>
    <row r="8" spans="2:8" x14ac:dyDescent="0.25">
      <c r="B8" s="29"/>
      <c r="C8" s="29"/>
      <c r="D8" s="29"/>
      <c r="E8" s="29"/>
      <c r="F8" s="29"/>
      <c r="G8" s="29"/>
      <c r="H8" s="29"/>
    </row>
    <row r="9" spans="2:8" x14ac:dyDescent="0.25">
      <c r="B9" s="29"/>
      <c r="C9" s="29"/>
      <c r="D9" s="29"/>
      <c r="E9" s="29"/>
      <c r="F9" s="29"/>
      <c r="G9" s="29"/>
      <c r="H9" s="29"/>
    </row>
    <row r="10" spans="2:8" hidden="1" x14ac:dyDescent="0.25">
      <c r="B10" s="29"/>
      <c r="C10" s="29"/>
      <c r="D10" s="29"/>
      <c r="E10" s="29"/>
      <c r="F10" s="29"/>
      <c r="G10" s="29"/>
      <c r="H10" s="29"/>
    </row>
    <row r="11" spans="2:8" hidden="1" x14ac:dyDescent="0.25">
      <c r="B11" s="29"/>
      <c r="C11" s="29"/>
      <c r="D11" s="29"/>
      <c r="E11" s="29"/>
      <c r="F11" s="29"/>
      <c r="G11" s="29"/>
      <c r="H11" s="29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0" t="s">
        <v>0</v>
      </c>
      <c r="C13" s="30"/>
      <c r="D13" s="30"/>
      <c r="E13" s="30"/>
      <c r="F13" s="30"/>
      <c r="G13" s="30"/>
      <c r="H13" s="30"/>
    </row>
    <row r="14" spans="2:8" ht="18" x14ac:dyDescent="0.25">
      <c r="B14" s="31" t="s">
        <v>1</v>
      </c>
      <c r="C14" s="31"/>
      <c r="D14" s="31"/>
      <c r="E14" s="31"/>
      <c r="F14" s="31"/>
      <c r="G14" s="31"/>
      <c r="H14" s="31"/>
    </row>
    <row r="15" spans="2:8" ht="18" x14ac:dyDescent="0.25">
      <c r="B15" s="31" t="s">
        <v>2</v>
      </c>
      <c r="C15" s="31"/>
      <c r="D15" s="31"/>
      <c r="E15" s="31"/>
      <c r="F15" s="31"/>
      <c r="G15" s="31"/>
      <c r="H15" s="31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2"/>
      <c r="C17" s="35" t="s">
        <v>3</v>
      </c>
      <c r="D17" s="36"/>
      <c r="E17" s="36"/>
      <c r="F17" s="36">
        <v>103800735</v>
      </c>
      <c r="G17" s="36"/>
      <c r="H17" s="37"/>
    </row>
    <row r="18" spans="2:10" ht="16.5" x14ac:dyDescent="0.25">
      <c r="B18" s="33"/>
      <c r="C18" s="38"/>
      <c r="D18" s="39"/>
      <c r="E18" s="3"/>
      <c r="F18" s="40" t="s">
        <v>4</v>
      </c>
      <c r="G18" s="41"/>
      <c r="H18" s="4">
        <v>212284.33</v>
      </c>
      <c r="J18" s="5"/>
    </row>
    <row r="19" spans="2:10" ht="33.75" thickBot="1" x14ac:dyDescent="0.3">
      <c r="B19" s="34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500</v>
      </c>
      <c r="H20" s="18">
        <v>212284.33</v>
      </c>
    </row>
    <row r="21" spans="2:10" ht="16.5" x14ac:dyDescent="0.25">
      <c r="B21" s="19"/>
      <c r="C21" s="25" t="s">
        <v>12</v>
      </c>
      <c r="D21" s="25"/>
      <c r="E21" s="25"/>
      <c r="F21" s="20">
        <f>SUM(F20:F20)</f>
        <v>0</v>
      </c>
      <c r="G21" s="20">
        <f>SUM(G20:G20)</f>
        <v>500</v>
      </c>
      <c r="H21" s="21">
        <f>H20</f>
        <v>212284.33</v>
      </c>
      <c r="I21" t="s">
        <v>13</v>
      </c>
    </row>
    <row r="28" spans="2:10" ht="15.75" x14ac:dyDescent="0.25">
      <c r="B28" s="26" t="s">
        <v>14</v>
      </c>
      <c r="C28" s="26"/>
      <c r="D28" s="26"/>
      <c r="G28" s="27" t="s">
        <v>15</v>
      </c>
      <c r="H28" s="27"/>
    </row>
    <row r="29" spans="2:10" ht="15" customHeight="1" x14ac:dyDescent="0.25">
      <c r="B29" s="28" t="s">
        <v>16</v>
      </c>
      <c r="C29" s="28"/>
      <c r="D29" s="28"/>
      <c r="G29" s="22" t="s">
        <v>17</v>
      </c>
      <c r="H29" s="22"/>
    </row>
  </sheetData>
  <mergeCells count="13">
    <mergeCell ref="C21:E21"/>
    <mergeCell ref="B28:D28"/>
    <mergeCell ref="G28:H28"/>
    <mergeCell ref="B29:D29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C1DC-10C7-461E-9E51-CC935AC75B02}">
  <dimension ref="B6:J33"/>
  <sheetViews>
    <sheetView tabSelected="1" view="pageBreakPreview" zoomScale="60" zoomScaleNormal="100" workbookViewId="0">
      <selection activeCell="G26" sqref="G26"/>
    </sheetView>
  </sheetViews>
  <sheetFormatPr baseColWidth="10" defaultRowHeight="15" x14ac:dyDescent="0.25"/>
  <cols>
    <col min="1" max="1" width="8" customWidth="1"/>
    <col min="2" max="2" width="13" customWidth="1"/>
    <col min="3" max="3" width="12.42578125" customWidth="1"/>
    <col min="4" max="4" width="15.42578125" customWidth="1"/>
    <col min="5" max="5" width="56" bestFit="1" customWidth="1"/>
    <col min="6" max="6" width="22.7109375" customWidth="1"/>
    <col min="7" max="7" width="17.42578125" customWidth="1"/>
    <col min="8" max="8" width="19.7109375" customWidth="1"/>
    <col min="258" max="258" width="5.42578125" customWidth="1"/>
    <col min="259" max="259" width="13.85546875" customWidth="1"/>
    <col min="260" max="260" width="15.42578125" customWidth="1"/>
    <col min="261" max="261" width="36" bestFit="1" customWidth="1"/>
    <col min="264" max="264" width="18.5703125" bestFit="1" customWidth="1"/>
    <col min="514" max="514" width="5.42578125" customWidth="1"/>
    <col min="515" max="515" width="13.85546875" customWidth="1"/>
    <col min="516" max="516" width="15.42578125" customWidth="1"/>
    <col min="517" max="517" width="36" bestFit="1" customWidth="1"/>
    <col min="520" max="520" width="18.5703125" bestFit="1" customWidth="1"/>
    <col min="770" max="770" width="5.42578125" customWidth="1"/>
    <col min="771" max="771" width="13.85546875" customWidth="1"/>
    <col min="772" max="772" width="15.42578125" customWidth="1"/>
    <col min="773" max="773" width="36" bestFit="1" customWidth="1"/>
    <col min="776" max="776" width="18.5703125" bestFit="1" customWidth="1"/>
    <col min="1026" max="1026" width="5.42578125" customWidth="1"/>
    <col min="1027" max="1027" width="13.85546875" customWidth="1"/>
    <col min="1028" max="1028" width="15.42578125" customWidth="1"/>
    <col min="1029" max="1029" width="36" bestFit="1" customWidth="1"/>
    <col min="1032" max="1032" width="18.5703125" bestFit="1" customWidth="1"/>
    <col min="1282" max="1282" width="5.42578125" customWidth="1"/>
    <col min="1283" max="1283" width="13.85546875" customWidth="1"/>
    <col min="1284" max="1284" width="15.42578125" customWidth="1"/>
    <col min="1285" max="1285" width="36" bestFit="1" customWidth="1"/>
    <col min="1288" max="1288" width="18.5703125" bestFit="1" customWidth="1"/>
    <col min="1538" max="1538" width="5.42578125" customWidth="1"/>
    <col min="1539" max="1539" width="13.85546875" customWidth="1"/>
    <col min="1540" max="1540" width="15.42578125" customWidth="1"/>
    <col min="1541" max="1541" width="36" bestFit="1" customWidth="1"/>
    <col min="1544" max="1544" width="18.5703125" bestFit="1" customWidth="1"/>
    <col min="1794" max="1794" width="5.42578125" customWidth="1"/>
    <col min="1795" max="1795" width="13.85546875" customWidth="1"/>
    <col min="1796" max="1796" width="15.42578125" customWidth="1"/>
    <col min="1797" max="1797" width="36" bestFit="1" customWidth="1"/>
    <col min="1800" max="1800" width="18.5703125" bestFit="1" customWidth="1"/>
    <col min="2050" max="2050" width="5.42578125" customWidth="1"/>
    <col min="2051" max="2051" width="13.85546875" customWidth="1"/>
    <col min="2052" max="2052" width="15.42578125" customWidth="1"/>
    <col min="2053" max="2053" width="36" bestFit="1" customWidth="1"/>
    <col min="2056" max="2056" width="18.5703125" bestFit="1" customWidth="1"/>
    <col min="2306" max="2306" width="5.42578125" customWidth="1"/>
    <col min="2307" max="2307" width="13.85546875" customWidth="1"/>
    <col min="2308" max="2308" width="15.42578125" customWidth="1"/>
    <col min="2309" max="2309" width="36" bestFit="1" customWidth="1"/>
    <col min="2312" max="2312" width="18.5703125" bestFit="1" customWidth="1"/>
    <col min="2562" max="2562" width="5.42578125" customWidth="1"/>
    <col min="2563" max="2563" width="13.85546875" customWidth="1"/>
    <col min="2564" max="2564" width="15.42578125" customWidth="1"/>
    <col min="2565" max="2565" width="36" bestFit="1" customWidth="1"/>
    <col min="2568" max="2568" width="18.5703125" bestFit="1" customWidth="1"/>
    <col min="2818" max="2818" width="5.42578125" customWidth="1"/>
    <col min="2819" max="2819" width="13.85546875" customWidth="1"/>
    <col min="2820" max="2820" width="15.42578125" customWidth="1"/>
    <col min="2821" max="2821" width="36" bestFit="1" customWidth="1"/>
    <col min="2824" max="2824" width="18.5703125" bestFit="1" customWidth="1"/>
    <col min="3074" max="3074" width="5.42578125" customWidth="1"/>
    <col min="3075" max="3075" width="13.85546875" customWidth="1"/>
    <col min="3076" max="3076" width="15.42578125" customWidth="1"/>
    <col min="3077" max="3077" width="36" bestFit="1" customWidth="1"/>
    <col min="3080" max="3080" width="18.5703125" bestFit="1" customWidth="1"/>
    <col min="3330" max="3330" width="5.42578125" customWidth="1"/>
    <col min="3331" max="3331" width="13.85546875" customWidth="1"/>
    <col min="3332" max="3332" width="15.42578125" customWidth="1"/>
    <col min="3333" max="3333" width="36" bestFit="1" customWidth="1"/>
    <col min="3336" max="3336" width="18.5703125" bestFit="1" customWidth="1"/>
    <col min="3586" max="3586" width="5.42578125" customWidth="1"/>
    <col min="3587" max="3587" width="13.85546875" customWidth="1"/>
    <col min="3588" max="3588" width="15.42578125" customWidth="1"/>
    <col min="3589" max="3589" width="36" bestFit="1" customWidth="1"/>
    <col min="3592" max="3592" width="18.5703125" bestFit="1" customWidth="1"/>
    <col min="3842" max="3842" width="5.42578125" customWidth="1"/>
    <col min="3843" max="3843" width="13.85546875" customWidth="1"/>
    <col min="3844" max="3844" width="15.42578125" customWidth="1"/>
    <col min="3845" max="3845" width="36" bestFit="1" customWidth="1"/>
    <col min="3848" max="3848" width="18.5703125" bestFit="1" customWidth="1"/>
    <col min="4098" max="4098" width="5.42578125" customWidth="1"/>
    <col min="4099" max="4099" width="13.85546875" customWidth="1"/>
    <col min="4100" max="4100" width="15.42578125" customWidth="1"/>
    <col min="4101" max="4101" width="36" bestFit="1" customWidth="1"/>
    <col min="4104" max="4104" width="18.5703125" bestFit="1" customWidth="1"/>
    <col min="4354" max="4354" width="5.42578125" customWidth="1"/>
    <col min="4355" max="4355" width="13.85546875" customWidth="1"/>
    <col min="4356" max="4356" width="15.42578125" customWidth="1"/>
    <col min="4357" max="4357" width="36" bestFit="1" customWidth="1"/>
    <col min="4360" max="4360" width="18.5703125" bestFit="1" customWidth="1"/>
    <col min="4610" max="4610" width="5.42578125" customWidth="1"/>
    <col min="4611" max="4611" width="13.85546875" customWidth="1"/>
    <col min="4612" max="4612" width="15.42578125" customWidth="1"/>
    <col min="4613" max="4613" width="36" bestFit="1" customWidth="1"/>
    <col min="4616" max="4616" width="18.5703125" bestFit="1" customWidth="1"/>
    <col min="4866" max="4866" width="5.42578125" customWidth="1"/>
    <col min="4867" max="4867" width="13.85546875" customWidth="1"/>
    <col min="4868" max="4868" width="15.42578125" customWidth="1"/>
    <col min="4869" max="4869" width="36" bestFit="1" customWidth="1"/>
    <col min="4872" max="4872" width="18.5703125" bestFit="1" customWidth="1"/>
    <col min="5122" max="5122" width="5.42578125" customWidth="1"/>
    <col min="5123" max="5123" width="13.85546875" customWidth="1"/>
    <col min="5124" max="5124" width="15.42578125" customWidth="1"/>
    <col min="5125" max="5125" width="36" bestFit="1" customWidth="1"/>
    <col min="5128" max="5128" width="18.5703125" bestFit="1" customWidth="1"/>
    <col min="5378" max="5378" width="5.42578125" customWidth="1"/>
    <col min="5379" max="5379" width="13.85546875" customWidth="1"/>
    <col min="5380" max="5380" width="15.42578125" customWidth="1"/>
    <col min="5381" max="5381" width="36" bestFit="1" customWidth="1"/>
    <col min="5384" max="5384" width="18.5703125" bestFit="1" customWidth="1"/>
    <col min="5634" max="5634" width="5.42578125" customWidth="1"/>
    <col min="5635" max="5635" width="13.85546875" customWidth="1"/>
    <col min="5636" max="5636" width="15.42578125" customWidth="1"/>
    <col min="5637" max="5637" width="36" bestFit="1" customWidth="1"/>
    <col min="5640" max="5640" width="18.5703125" bestFit="1" customWidth="1"/>
    <col min="5890" max="5890" width="5.42578125" customWidth="1"/>
    <col min="5891" max="5891" width="13.85546875" customWidth="1"/>
    <col min="5892" max="5892" width="15.42578125" customWidth="1"/>
    <col min="5893" max="5893" width="36" bestFit="1" customWidth="1"/>
    <col min="5896" max="5896" width="18.5703125" bestFit="1" customWidth="1"/>
    <col min="6146" max="6146" width="5.42578125" customWidth="1"/>
    <col min="6147" max="6147" width="13.85546875" customWidth="1"/>
    <col min="6148" max="6148" width="15.42578125" customWidth="1"/>
    <col min="6149" max="6149" width="36" bestFit="1" customWidth="1"/>
    <col min="6152" max="6152" width="18.5703125" bestFit="1" customWidth="1"/>
    <col min="6402" max="6402" width="5.42578125" customWidth="1"/>
    <col min="6403" max="6403" width="13.85546875" customWidth="1"/>
    <col min="6404" max="6404" width="15.42578125" customWidth="1"/>
    <col min="6405" max="6405" width="36" bestFit="1" customWidth="1"/>
    <col min="6408" max="6408" width="18.5703125" bestFit="1" customWidth="1"/>
    <col min="6658" max="6658" width="5.42578125" customWidth="1"/>
    <col min="6659" max="6659" width="13.85546875" customWidth="1"/>
    <col min="6660" max="6660" width="15.42578125" customWidth="1"/>
    <col min="6661" max="6661" width="36" bestFit="1" customWidth="1"/>
    <col min="6664" max="6664" width="18.5703125" bestFit="1" customWidth="1"/>
    <col min="6914" max="6914" width="5.42578125" customWidth="1"/>
    <col min="6915" max="6915" width="13.85546875" customWidth="1"/>
    <col min="6916" max="6916" width="15.42578125" customWidth="1"/>
    <col min="6917" max="6917" width="36" bestFit="1" customWidth="1"/>
    <col min="6920" max="6920" width="18.5703125" bestFit="1" customWidth="1"/>
    <col min="7170" max="7170" width="5.42578125" customWidth="1"/>
    <col min="7171" max="7171" width="13.85546875" customWidth="1"/>
    <col min="7172" max="7172" width="15.42578125" customWidth="1"/>
    <col min="7173" max="7173" width="36" bestFit="1" customWidth="1"/>
    <col min="7176" max="7176" width="18.5703125" bestFit="1" customWidth="1"/>
    <col min="7426" max="7426" width="5.42578125" customWidth="1"/>
    <col min="7427" max="7427" width="13.85546875" customWidth="1"/>
    <col min="7428" max="7428" width="15.42578125" customWidth="1"/>
    <col min="7429" max="7429" width="36" bestFit="1" customWidth="1"/>
    <col min="7432" max="7432" width="18.5703125" bestFit="1" customWidth="1"/>
    <col min="7682" max="7682" width="5.42578125" customWidth="1"/>
    <col min="7683" max="7683" width="13.85546875" customWidth="1"/>
    <col min="7684" max="7684" width="15.42578125" customWidth="1"/>
    <col min="7685" max="7685" width="36" bestFit="1" customWidth="1"/>
    <col min="7688" max="7688" width="18.5703125" bestFit="1" customWidth="1"/>
    <col min="7938" max="7938" width="5.42578125" customWidth="1"/>
    <col min="7939" max="7939" width="13.85546875" customWidth="1"/>
    <col min="7940" max="7940" width="15.42578125" customWidth="1"/>
    <col min="7941" max="7941" width="36" bestFit="1" customWidth="1"/>
    <col min="7944" max="7944" width="18.5703125" bestFit="1" customWidth="1"/>
    <col min="8194" max="8194" width="5.42578125" customWidth="1"/>
    <col min="8195" max="8195" width="13.85546875" customWidth="1"/>
    <col min="8196" max="8196" width="15.42578125" customWidth="1"/>
    <col min="8197" max="8197" width="36" bestFit="1" customWidth="1"/>
    <col min="8200" max="8200" width="18.5703125" bestFit="1" customWidth="1"/>
    <col min="8450" max="8450" width="5.42578125" customWidth="1"/>
    <col min="8451" max="8451" width="13.85546875" customWidth="1"/>
    <col min="8452" max="8452" width="15.42578125" customWidth="1"/>
    <col min="8453" max="8453" width="36" bestFit="1" customWidth="1"/>
    <col min="8456" max="8456" width="18.5703125" bestFit="1" customWidth="1"/>
    <col min="8706" max="8706" width="5.42578125" customWidth="1"/>
    <col min="8707" max="8707" width="13.85546875" customWidth="1"/>
    <col min="8708" max="8708" width="15.42578125" customWidth="1"/>
    <col min="8709" max="8709" width="36" bestFit="1" customWidth="1"/>
    <col min="8712" max="8712" width="18.5703125" bestFit="1" customWidth="1"/>
    <col min="8962" max="8962" width="5.42578125" customWidth="1"/>
    <col min="8963" max="8963" width="13.85546875" customWidth="1"/>
    <col min="8964" max="8964" width="15.42578125" customWidth="1"/>
    <col min="8965" max="8965" width="36" bestFit="1" customWidth="1"/>
    <col min="8968" max="8968" width="18.5703125" bestFit="1" customWidth="1"/>
    <col min="9218" max="9218" width="5.42578125" customWidth="1"/>
    <col min="9219" max="9219" width="13.85546875" customWidth="1"/>
    <col min="9220" max="9220" width="15.42578125" customWidth="1"/>
    <col min="9221" max="9221" width="36" bestFit="1" customWidth="1"/>
    <col min="9224" max="9224" width="18.5703125" bestFit="1" customWidth="1"/>
    <col min="9474" max="9474" width="5.42578125" customWidth="1"/>
    <col min="9475" max="9475" width="13.85546875" customWidth="1"/>
    <col min="9476" max="9476" width="15.42578125" customWidth="1"/>
    <col min="9477" max="9477" width="36" bestFit="1" customWidth="1"/>
    <col min="9480" max="9480" width="18.5703125" bestFit="1" customWidth="1"/>
    <col min="9730" max="9730" width="5.42578125" customWidth="1"/>
    <col min="9731" max="9731" width="13.85546875" customWidth="1"/>
    <col min="9732" max="9732" width="15.42578125" customWidth="1"/>
    <col min="9733" max="9733" width="36" bestFit="1" customWidth="1"/>
    <col min="9736" max="9736" width="18.5703125" bestFit="1" customWidth="1"/>
    <col min="9986" max="9986" width="5.42578125" customWidth="1"/>
    <col min="9987" max="9987" width="13.85546875" customWidth="1"/>
    <col min="9988" max="9988" width="15.42578125" customWidth="1"/>
    <col min="9989" max="9989" width="36" bestFit="1" customWidth="1"/>
    <col min="9992" max="9992" width="18.5703125" bestFit="1" customWidth="1"/>
    <col min="10242" max="10242" width="5.42578125" customWidth="1"/>
    <col min="10243" max="10243" width="13.85546875" customWidth="1"/>
    <col min="10244" max="10244" width="15.42578125" customWidth="1"/>
    <col min="10245" max="10245" width="36" bestFit="1" customWidth="1"/>
    <col min="10248" max="10248" width="18.5703125" bestFit="1" customWidth="1"/>
    <col min="10498" max="10498" width="5.42578125" customWidth="1"/>
    <col min="10499" max="10499" width="13.85546875" customWidth="1"/>
    <col min="10500" max="10500" width="15.42578125" customWidth="1"/>
    <col min="10501" max="10501" width="36" bestFit="1" customWidth="1"/>
    <col min="10504" max="10504" width="18.5703125" bestFit="1" customWidth="1"/>
    <col min="10754" max="10754" width="5.42578125" customWidth="1"/>
    <col min="10755" max="10755" width="13.85546875" customWidth="1"/>
    <col min="10756" max="10756" width="15.42578125" customWidth="1"/>
    <col min="10757" max="10757" width="36" bestFit="1" customWidth="1"/>
    <col min="10760" max="10760" width="18.5703125" bestFit="1" customWidth="1"/>
    <col min="11010" max="11010" width="5.42578125" customWidth="1"/>
    <col min="11011" max="11011" width="13.85546875" customWidth="1"/>
    <col min="11012" max="11012" width="15.42578125" customWidth="1"/>
    <col min="11013" max="11013" width="36" bestFit="1" customWidth="1"/>
    <col min="11016" max="11016" width="18.5703125" bestFit="1" customWidth="1"/>
    <col min="11266" max="11266" width="5.42578125" customWidth="1"/>
    <col min="11267" max="11267" width="13.85546875" customWidth="1"/>
    <col min="11268" max="11268" width="15.42578125" customWidth="1"/>
    <col min="11269" max="11269" width="36" bestFit="1" customWidth="1"/>
    <col min="11272" max="11272" width="18.5703125" bestFit="1" customWidth="1"/>
    <col min="11522" max="11522" width="5.42578125" customWidth="1"/>
    <col min="11523" max="11523" width="13.85546875" customWidth="1"/>
    <col min="11524" max="11524" width="15.42578125" customWidth="1"/>
    <col min="11525" max="11525" width="36" bestFit="1" customWidth="1"/>
    <col min="11528" max="11528" width="18.5703125" bestFit="1" customWidth="1"/>
    <col min="11778" max="11778" width="5.42578125" customWidth="1"/>
    <col min="11779" max="11779" width="13.85546875" customWidth="1"/>
    <col min="11780" max="11780" width="15.42578125" customWidth="1"/>
    <col min="11781" max="11781" width="36" bestFit="1" customWidth="1"/>
    <col min="11784" max="11784" width="18.5703125" bestFit="1" customWidth="1"/>
    <col min="12034" max="12034" width="5.42578125" customWidth="1"/>
    <col min="12035" max="12035" width="13.85546875" customWidth="1"/>
    <col min="12036" max="12036" width="15.42578125" customWidth="1"/>
    <col min="12037" max="12037" width="36" bestFit="1" customWidth="1"/>
    <col min="12040" max="12040" width="18.5703125" bestFit="1" customWidth="1"/>
    <col min="12290" max="12290" width="5.42578125" customWidth="1"/>
    <col min="12291" max="12291" width="13.85546875" customWidth="1"/>
    <col min="12292" max="12292" width="15.42578125" customWidth="1"/>
    <col min="12293" max="12293" width="36" bestFit="1" customWidth="1"/>
    <col min="12296" max="12296" width="18.5703125" bestFit="1" customWidth="1"/>
    <col min="12546" max="12546" width="5.42578125" customWidth="1"/>
    <col min="12547" max="12547" width="13.85546875" customWidth="1"/>
    <col min="12548" max="12548" width="15.42578125" customWidth="1"/>
    <col min="12549" max="12549" width="36" bestFit="1" customWidth="1"/>
    <col min="12552" max="12552" width="18.5703125" bestFit="1" customWidth="1"/>
    <col min="12802" max="12802" width="5.42578125" customWidth="1"/>
    <col min="12803" max="12803" width="13.85546875" customWidth="1"/>
    <col min="12804" max="12804" width="15.42578125" customWidth="1"/>
    <col min="12805" max="12805" width="36" bestFit="1" customWidth="1"/>
    <col min="12808" max="12808" width="18.5703125" bestFit="1" customWidth="1"/>
    <col min="13058" max="13058" width="5.42578125" customWidth="1"/>
    <col min="13059" max="13059" width="13.85546875" customWidth="1"/>
    <col min="13060" max="13060" width="15.42578125" customWidth="1"/>
    <col min="13061" max="13061" width="36" bestFit="1" customWidth="1"/>
    <col min="13064" max="13064" width="18.5703125" bestFit="1" customWidth="1"/>
    <col min="13314" max="13314" width="5.42578125" customWidth="1"/>
    <col min="13315" max="13315" width="13.85546875" customWidth="1"/>
    <col min="13316" max="13316" width="15.42578125" customWidth="1"/>
    <col min="13317" max="13317" width="36" bestFit="1" customWidth="1"/>
    <col min="13320" max="13320" width="18.5703125" bestFit="1" customWidth="1"/>
    <col min="13570" max="13570" width="5.42578125" customWidth="1"/>
    <col min="13571" max="13571" width="13.85546875" customWidth="1"/>
    <col min="13572" max="13572" width="15.42578125" customWidth="1"/>
    <col min="13573" max="13573" width="36" bestFit="1" customWidth="1"/>
    <col min="13576" max="13576" width="18.5703125" bestFit="1" customWidth="1"/>
    <col min="13826" max="13826" width="5.42578125" customWidth="1"/>
    <col min="13827" max="13827" width="13.85546875" customWidth="1"/>
    <col min="13828" max="13828" width="15.42578125" customWidth="1"/>
    <col min="13829" max="13829" width="36" bestFit="1" customWidth="1"/>
    <col min="13832" max="13832" width="18.5703125" bestFit="1" customWidth="1"/>
    <col min="14082" max="14082" width="5.42578125" customWidth="1"/>
    <col min="14083" max="14083" width="13.85546875" customWidth="1"/>
    <col min="14084" max="14084" width="15.42578125" customWidth="1"/>
    <col min="14085" max="14085" width="36" bestFit="1" customWidth="1"/>
    <col min="14088" max="14088" width="18.5703125" bestFit="1" customWidth="1"/>
    <col min="14338" max="14338" width="5.42578125" customWidth="1"/>
    <col min="14339" max="14339" width="13.85546875" customWidth="1"/>
    <col min="14340" max="14340" width="15.42578125" customWidth="1"/>
    <col min="14341" max="14341" width="36" bestFit="1" customWidth="1"/>
    <col min="14344" max="14344" width="18.5703125" bestFit="1" customWidth="1"/>
    <col min="14594" max="14594" width="5.42578125" customWidth="1"/>
    <col min="14595" max="14595" width="13.85546875" customWidth="1"/>
    <col min="14596" max="14596" width="15.42578125" customWidth="1"/>
    <col min="14597" max="14597" width="36" bestFit="1" customWidth="1"/>
    <col min="14600" max="14600" width="18.5703125" bestFit="1" customWidth="1"/>
    <col min="14850" max="14850" width="5.42578125" customWidth="1"/>
    <col min="14851" max="14851" width="13.85546875" customWidth="1"/>
    <col min="14852" max="14852" width="15.42578125" customWidth="1"/>
    <col min="14853" max="14853" width="36" bestFit="1" customWidth="1"/>
    <col min="14856" max="14856" width="18.5703125" bestFit="1" customWidth="1"/>
    <col min="15106" max="15106" width="5.42578125" customWidth="1"/>
    <col min="15107" max="15107" width="13.85546875" customWidth="1"/>
    <col min="15108" max="15108" width="15.42578125" customWidth="1"/>
    <col min="15109" max="15109" width="36" bestFit="1" customWidth="1"/>
    <col min="15112" max="15112" width="18.5703125" bestFit="1" customWidth="1"/>
    <col min="15362" max="15362" width="5.42578125" customWidth="1"/>
    <col min="15363" max="15363" width="13.85546875" customWidth="1"/>
    <col min="15364" max="15364" width="15.42578125" customWidth="1"/>
    <col min="15365" max="15365" width="36" bestFit="1" customWidth="1"/>
    <col min="15368" max="15368" width="18.5703125" bestFit="1" customWidth="1"/>
    <col min="15618" max="15618" width="5.42578125" customWidth="1"/>
    <col min="15619" max="15619" width="13.85546875" customWidth="1"/>
    <col min="15620" max="15620" width="15.42578125" customWidth="1"/>
    <col min="15621" max="15621" width="36" bestFit="1" customWidth="1"/>
    <col min="15624" max="15624" width="18.5703125" bestFit="1" customWidth="1"/>
    <col min="15874" max="15874" width="5.42578125" customWidth="1"/>
    <col min="15875" max="15875" width="13.85546875" customWidth="1"/>
    <col min="15876" max="15876" width="15.42578125" customWidth="1"/>
    <col min="15877" max="15877" width="36" bestFit="1" customWidth="1"/>
    <col min="15880" max="15880" width="18.5703125" bestFit="1" customWidth="1"/>
    <col min="16130" max="16130" width="5.42578125" customWidth="1"/>
    <col min="16131" max="16131" width="13.85546875" customWidth="1"/>
    <col min="16132" max="16132" width="15.42578125" customWidth="1"/>
    <col min="16133" max="16133" width="36" bestFit="1" customWidth="1"/>
    <col min="16136" max="16136" width="18.5703125" bestFit="1" customWidth="1"/>
  </cols>
  <sheetData>
    <row r="6" spans="2:8" x14ac:dyDescent="0.25">
      <c r="B6" s="29"/>
      <c r="C6" s="29"/>
      <c r="D6" s="29"/>
      <c r="E6" s="29"/>
      <c r="F6" s="29"/>
      <c r="G6" s="29"/>
      <c r="H6" s="29"/>
    </row>
    <row r="7" spans="2:8" x14ac:dyDescent="0.25">
      <c r="B7" s="29"/>
      <c r="C7" s="29"/>
      <c r="D7" s="29"/>
      <c r="E7" s="29"/>
      <c r="F7" s="29"/>
      <c r="G7" s="29"/>
      <c r="H7" s="29"/>
    </row>
    <row r="8" spans="2:8" x14ac:dyDescent="0.25">
      <c r="B8" s="29"/>
      <c r="C8" s="29"/>
      <c r="D8" s="29"/>
      <c r="E8" s="29"/>
      <c r="F8" s="29"/>
      <c r="G8" s="29"/>
      <c r="H8" s="29"/>
    </row>
    <row r="9" spans="2:8" x14ac:dyDescent="0.25">
      <c r="B9" s="29"/>
      <c r="C9" s="29"/>
      <c r="D9" s="29"/>
      <c r="E9" s="29"/>
      <c r="F9" s="29"/>
      <c r="G9" s="29"/>
      <c r="H9" s="29"/>
    </row>
    <row r="10" spans="2:8" hidden="1" x14ac:dyDescent="0.25">
      <c r="B10" s="29"/>
      <c r="C10" s="29"/>
      <c r="D10" s="29"/>
      <c r="E10" s="29"/>
      <c r="F10" s="29"/>
      <c r="G10" s="29"/>
      <c r="H10" s="29"/>
    </row>
    <row r="11" spans="2:8" hidden="1" x14ac:dyDescent="0.25">
      <c r="B11" s="29"/>
      <c r="C11" s="29"/>
      <c r="D11" s="29"/>
      <c r="E11" s="29"/>
      <c r="F11" s="29"/>
      <c r="G11" s="29"/>
      <c r="H11" s="29"/>
    </row>
    <row r="12" spans="2:8" x14ac:dyDescent="0.25">
      <c r="B12" s="1"/>
      <c r="C12" s="1"/>
      <c r="D12" s="1"/>
      <c r="E12" s="1"/>
      <c r="F12" s="1"/>
      <c r="G12" s="1"/>
      <c r="H12" s="1"/>
    </row>
    <row r="13" spans="2:8" ht="15.75" x14ac:dyDescent="0.25">
      <c r="B13" s="30" t="s">
        <v>0</v>
      </c>
      <c r="C13" s="30"/>
      <c r="D13" s="30"/>
      <c r="E13" s="30"/>
      <c r="F13" s="30"/>
      <c r="G13" s="30"/>
      <c r="H13" s="30"/>
    </row>
    <row r="14" spans="2:8" ht="18" x14ac:dyDescent="0.25">
      <c r="B14" s="31" t="s">
        <v>1</v>
      </c>
      <c r="C14" s="31"/>
      <c r="D14" s="31"/>
      <c r="E14" s="31"/>
      <c r="F14" s="31"/>
      <c r="G14" s="31"/>
      <c r="H14" s="31"/>
    </row>
    <row r="15" spans="2:8" ht="18" x14ac:dyDescent="0.25">
      <c r="B15" s="31" t="s">
        <v>22</v>
      </c>
      <c r="C15" s="31"/>
      <c r="D15" s="31"/>
      <c r="E15" s="31"/>
      <c r="F15" s="31"/>
      <c r="G15" s="31"/>
      <c r="H15" s="31"/>
    </row>
    <row r="16" spans="2:8" ht="15.75" thickBot="1" x14ac:dyDescent="0.3">
      <c r="B16" s="2"/>
      <c r="C16" s="2"/>
      <c r="D16" s="2"/>
      <c r="E16" s="2"/>
      <c r="F16" s="2"/>
      <c r="G16" s="2"/>
      <c r="H16" s="2"/>
    </row>
    <row r="17" spans="2:10" ht="16.5" x14ac:dyDescent="0.25">
      <c r="B17" s="32"/>
      <c r="C17" s="35" t="s">
        <v>3</v>
      </c>
      <c r="D17" s="36"/>
      <c r="E17" s="36"/>
      <c r="F17" s="36">
        <v>103800735</v>
      </c>
      <c r="G17" s="36"/>
      <c r="H17" s="37"/>
    </row>
    <row r="18" spans="2:10" ht="16.5" x14ac:dyDescent="0.25">
      <c r="B18" s="33"/>
      <c r="C18" s="38"/>
      <c r="D18" s="39"/>
      <c r="E18" s="3"/>
      <c r="F18" s="40" t="s">
        <v>4</v>
      </c>
      <c r="G18" s="41"/>
      <c r="H18" s="4">
        <v>212284.33</v>
      </c>
      <c r="J18" s="5"/>
    </row>
    <row r="19" spans="2:10" ht="33.75" thickBot="1" x14ac:dyDescent="0.3">
      <c r="B19" s="34"/>
      <c r="C19" s="6" t="s">
        <v>5</v>
      </c>
      <c r="D19" s="7" t="s">
        <v>6</v>
      </c>
      <c r="E19" s="8" t="s">
        <v>7</v>
      </c>
      <c r="F19" s="9" t="s">
        <v>8</v>
      </c>
      <c r="G19" s="10" t="s">
        <v>9</v>
      </c>
      <c r="H19" s="11" t="s">
        <v>10</v>
      </c>
    </row>
    <row r="20" spans="2:10" ht="16.5" x14ac:dyDescent="0.25">
      <c r="B20" s="12"/>
      <c r="C20" s="13">
        <v>44914</v>
      </c>
      <c r="D20" s="14">
        <v>212</v>
      </c>
      <c r="E20" s="15" t="s">
        <v>11</v>
      </c>
      <c r="F20" s="16">
        <v>0</v>
      </c>
      <c r="G20" s="17">
        <v>0</v>
      </c>
      <c r="H20" s="18">
        <v>212284.33</v>
      </c>
    </row>
    <row r="21" spans="2:10" ht="16.5" x14ac:dyDescent="0.25">
      <c r="B21" s="12"/>
      <c r="C21" s="23" t="s">
        <v>23</v>
      </c>
      <c r="D21" s="14">
        <v>1949</v>
      </c>
      <c r="E21" s="15" t="s">
        <v>18</v>
      </c>
      <c r="F21" s="16"/>
      <c r="G21" s="17">
        <v>7341.8</v>
      </c>
      <c r="H21" s="18">
        <f>H20-G21</f>
        <v>204942.53</v>
      </c>
    </row>
    <row r="22" spans="2:10" ht="16.5" x14ac:dyDescent="0.25">
      <c r="B22" s="12"/>
      <c r="C22" s="23" t="s">
        <v>23</v>
      </c>
      <c r="D22" s="14">
        <v>1950</v>
      </c>
      <c r="E22" s="15" t="s">
        <v>19</v>
      </c>
      <c r="F22" s="16"/>
      <c r="G22" s="17">
        <v>0</v>
      </c>
      <c r="H22" s="18">
        <f>H21-G22</f>
        <v>204942.53</v>
      </c>
    </row>
    <row r="23" spans="2:10" ht="16.5" x14ac:dyDescent="0.25">
      <c r="B23" s="12"/>
      <c r="C23" s="23" t="s">
        <v>24</v>
      </c>
      <c r="D23" s="14">
        <v>1951</v>
      </c>
      <c r="E23" s="15" t="s">
        <v>20</v>
      </c>
      <c r="F23" s="16"/>
      <c r="G23" s="17">
        <v>19982</v>
      </c>
      <c r="H23" s="18">
        <f t="shared" ref="H23:H24" si="0">H22-G23</f>
        <v>184960.53</v>
      </c>
    </row>
    <row r="24" spans="2:10" ht="16.5" x14ac:dyDescent="0.25">
      <c r="B24" s="12"/>
      <c r="C24" s="23" t="s">
        <v>25</v>
      </c>
      <c r="D24" s="14">
        <v>1952</v>
      </c>
      <c r="E24" s="15" t="s">
        <v>21</v>
      </c>
      <c r="F24" s="16"/>
      <c r="G24" s="17">
        <v>15816.96</v>
      </c>
      <c r="H24" s="18">
        <f t="shared" si="0"/>
        <v>169143.57</v>
      </c>
    </row>
    <row r="25" spans="2:10" ht="16.5" x14ac:dyDescent="0.25">
      <c r="B25" s="19"/>
      <c r="C25" s="25" t="s">
        <v>12</v>
      </c>
      <c r="D25" s="25"/>
      <c r="E25" s="25"/>
      <c r="F25" s="20">
        <f>SUM(F20:F20)</f>
        <v>0</v>
      </c>
      <c r="G25" s="20">
        <f>SUM(G20:G24)</f>
        <v>43140.759999999995</v>
      </c>
      <c r="H25" s="21">
        <f>H24</f>
        <v>169143.57</v>
      </c>
      <c r="I25" t="s">
        <v>13</v>
      </c>
    </row>
    <row r="26" spans="2:10" x14ac:dyDescent="0.25">
      <c r="G26" s="24">
        <v>-54</v>
      </c>
    </row>
    <row r="32" spans="2:10" ht="15.75" x14ac:dyDescent="0.25">
      <c r="B32" s="26" t="s">
        <v>14</v>
      </c>
      <c r="C32" s="26"/>
      <c r="D32" s="26"/>
      <c r="G32" s="27" t="s">
        <v>15</v>
      </c>
      <c r="H32" s="27"/>
    </row>
    <row r="33" spans="2:8" ht="15" customHeight="1" x14ac:dyDescent="0.25">
      <c r="B33" s="28" t="s">
        <v>16</v>
      </c>
      <c r="C33" s="28"/>
      <c r="D33" s="28"/>
      <c r="G33" s="22" t="s">
        <v>17</v>
      </c>
      <c r="H33" s="22"/>
    </row>
  </sheetData>
  <mergeCells count="13">
    <mergeCell ref="C25:E25"/>
    <mergeCell ref="B32:D32"/>
    <mergeCell ref="G32:H32"/>
    <mergeCell ref="B33:D33"/>
    <mergeCell ref="B6:H11"/>
    <mergeCell ref="B13:H13"/>
    <mergeCell ref="B14:H14"/>
    <mergeCell ref="B15:H15"/>
    <mergeCell ref="B17:B19"/>
    <mergeCell ref="C17:E17"/>
    <mergeCell ref="F17:H17"/>
    <mergeCell ref="C18:D18"/>
    <mergeCell ref="F18:G18"/>
  </mergeCells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2023</vt:lpstr>
      <vt:lpstr>FEBRERO 2023</vt:lpstr>
      <vt:lpstr>'FEBRERO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Yokaty De la Cruz Lora</dc:creator>
  <cp:lastModifiedBy>Ixshel Elora Nova Portes</cp:lastModifiedBy>
  <cp:lastPrinted>2023-03-07T17:51:40Z</cp:lastPrinted>
  <dcterms:created xsi:type="dcterms:W3CDTF">2015-06-05T18:19:34Z</dcterms:created>
  <dcterms:modified xsi:type="dcterms:W3CDTF">2023-03-07T19:35:55Z</dcterms:modified>
</cp:coreProperties>
</file>