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JULIO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6" i="2" s="1"/>
  <c r="F38" i="2" s="1"/>
  <c r="F24" i="2"/>
  <c r="F31" i="2"/>
  <c r="F33" i="2"/>
  <c r="F39" i="2" l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<sst xmlns="http://schemas.openxmlformats.org/spreadsheetml/2006/main" count="29" uniqueCount="29">
  <si>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</si>
  <si>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</si>
  <si>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</si>
  <si>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</si>
  <si>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</si>
  <si>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</si>
  <si>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</si>
  <si>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</si>
  <si>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</si>
  <si>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</si>
  <si>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</si>
  <si>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</si>
  <si>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</si>
  <si>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</si>
  <si>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</si>
  <si>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</si>
  <si>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</si>
  <si>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</si>
  <si>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</si>
  <si>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</si>
  <si>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</si>
  <si>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</si>
  <si>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</si>
  <si>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</si>
  <si>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</si>
  <si>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</si>
  <si>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</si>
  <si>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JULIO DEL  AÑO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</si>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</sst>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981200" y="0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N18" sqref="N18"/>
    </sheetView>
  </sheetViews>
  <sheetFormatPr baseColWidth="10"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1" t="s">
        <v>28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27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26</v>
      </c>
      <c r="B11" s="1"/>
      <c r="C11" s="1"/>
      <c r="D11" s="1"/>
      <c r="E11" s="1"/>
      <c r="F11" s="1"/>
      <c r="G11" s="1"/>
      <c r="H11" s="1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26"/>
      <c r="B13" s="4"/>
      <c r="C13" s="4"/>
      <c r="D13" s="4"/>
      <c r="E13" s="4"/>
      <c r="F13" s="4"/>
      <c r="G13" s="4"/>
    </row>
    <row r="14" spans="1:8" x14ac:dyDescent="0.25">
      <c r="A14" s="5" t="s">
        <v>25</v>
      </c>
      <c r="B14" s="4"/>
      <c r="C14" s="4"/>
      <c r="D14" s="4"/>
      <c r="E14" s="4"/>
      <c r="F14" s="4"/>
      <c r="G14" s="4"/>
    </row>
    <row r="15" spans="1:8" x14ac:dyDescent="0.25">
      <c r="A15" s="11"/>
      <c r="B15" s="4"/>
      <c r="C15" s="4"/>
      <c r="D15" s="4"/>
      <c r="E15" s="4"/>
      <c r="F15" s="4"/>
      <c r="G15" s="4"/>
    </row>
    <row r="16" spans="1:8" x14ac:dyDescent="0.25">
      <c r="A16" s="25" t="s">
        <v>24</v>
      </c>
      <c r="B16" s="25"/>
      <c r="C16" s="4"/>
      <c r="D16" s="4"/>
      <c r="E16" s="4"/>
      <c r="F16" s="4"/>
      <c r="G16" s="4"/>
    </row>
    <row r="17" spans="1:7" x14ac:dyDescent="0.25">
      <c r="A17" s="11" t="s">
        <v>23</v>
      </c>
      <c r="B17" s="4"/>
      <c r="C17" s="4"/>
      <c r="D17" s="4"/>
      <c r="E17" s="4"/>
      <c r="F17" s="24">
        <v>272601.44</v>
      </c>
      <c r="G17" s="24"/>
    </row>
    <row r="18" spans="1:7" x14ac:dyDescent="0.25">
      <c r="A18" s="11" t="s">
        <v>22</v>
      </c>
      <c r="B18" s="4"/>
      <c r="C18" s="4"/>
      <c r="D18" s="4"/>
      <c r="E18" s="4"/>
      <c r="F18" s="23">
        <v>2941779.33</v>
      </c>
      <c r="G18" s="23"/>
    </row>
    <row r="19" spans="1:7" x14ac:dyDescent="0.25">
      <c r="A19" s="5" t="s">
        <v>21</v>
      </c>
      <c r="B19" s="4"/>
      <c r="C19" s="4"/>
      <c r="D19" s="4"/>
      <c r="E19" s="4"/>
      <c r="F19" s="13">
        <f>SUM(F17:F18)</f>
        <v>3214380.77</v>
      </c>
      <c r="G19" s="12"/>
    </row>
    <row r="20" spans="1:7" x14ac:dyDescent="0.25">
      <c r="A20" s="11"/>
      <c r="B20" s="4"/>
      <c r="C20" s="4"/>
      <c r="D20" s="4"/>
      <c r="E20" s="4"/>
      <c r="F20" s="4"/>
      <c r="G20" s="4"/>
    </row>
    <row r="21" spans="1:7" x14ac:dyDescent="0.25">
      <c r="A21" s="5" t="s">
        <v>20</v>
      </c>
      <c r="B21" s="4"/>
      <c r="C21" s="4"/>
      <c r="D21" s="4"/>
      <c r="E21" s="4"/>
      <c r="F21" s="4"/>
      <c r="G21" s="4"/>
    </row>
    <row r="22" spans="1:7" x14ac:dyDescent="0.25">
      <c r="A22" s="11" t="s">
        <v>19</v>
      </c>
      <c r="B22" s="4"/>
      <c r="C22" s="4"/>
      <c r="D22" s="4"/>
      <c r="E22" s="4"/>
      <c r="F22" s="22">
        <v>28751544.809999999</v>
      </c>
      <c r="G22" s="22"/>
    </row>
    <row r="23" spans="1:7" x14ac:dyDescent="0.25">
      <c r="A23" s="11" t="s">
        <v>18</v>
      </c>
      <c r="B23" s="4"/>
      <c r="C23" s="4"/>
      <c r="D23" s="4"/>
      <c r="E23" s="4"/>
      <c r="F23" s="21" t="s">
        <v>17</v>
      </c>
      <c r="G23" s="21"/>
    </row>
    <row r="24" spans="1:7" x14ac:dyDescent="0.25">
      <c r="A24" s="5" t="s">
        <v>16</v>
      </c>
      <c r="B24" s="4"/>
      <c r="C24" s="4"/>
      <c r="D24" s="4"/>
      <c r="E24" s="4"/>
      <c r="F24" s="20">
        <f>SUM(F22:F23)</f>
        <v>28751544.809999999</v>
      </c>
      <c r="G24" s="19"/>
    </row>
    <row r="25" spans="1:7" x14ac:dyDescent="0.25">
      <c r="A25" s="11" t="s">
        <v>15</v>
      </c>
      <c r="B25" s="4"/>
      <c r="C25" s="4"/>
      <c r="D25" s="4"/>
      <c r="E25" s="4"/>
      <c r="F25" s="4"/>
      <c r="G25" s="4"/>
    </row>
    <row r="26" spans="1:7" ht="15.75" thickBot="1" x14ac:dyDescent="0.3">
      <c r="A26" s="5" t="s">
        <v>14</v>
      </c>
      <c r="B26" s="4"/>
      <c r="C26" s="4"/>
      <c r="D26" s="4"/>
      <c r="E26" s="4"/>
      <c r="F26" s="18">
        <f>F19+F24</f>
        <v>31965925.579999998</v>
      </c>
      <c r="G26" s="17"/>
    </row>
    <row r="27" spans="1:7" ht="15.75" thickTop="1" x14ac:dyDescent="0.25">
      <c r="A27" s="11" t="s">
        <v>13</v>
      </c>
      <c r="B27" s="4"/>
      <c r="C27" s="4"/>
      <c r="D27" s="4"/>
      <c r="E27" s="4"/>
      <c r="F27" s="4"/>
      <c r="G27" s="4"/>
    </row>
    <row r="28" spans="1:7" x14ac:dyDescent="0.25">
      <c r="A28" s="5" t="s">
        <v>12</v>
      </c>
      <c r="B28" s="4"/>
      <c r="C28" s="4"/>
      <c r="D28" s="4"/>
      <c r="E28" s="4"/>
      <c r="F28" s="4"/>
      <c r="G28" s="4"/>
    </row>
    <row r="29" spans="1:7" x14ac:dyDescent="0.25">
      <c r="A29" s="5" t="s">
        <v>11</v>
      </c>
      <c r="B29" s="4"/>
      <c r="C29" s="4"/>
      <c r="D29" s="4"/>
      <c r="E29" s="4"/>
      <c r="F29" s="4"/>
      <c r="G29" s="4"/>
    </row>
    <row r="30" spans="1:7" x14ac:dyDescent="0.25">
      <c r="A30" s="11" t="s">
        <v>10</v>
      </c>
      <c r="B30" s="4"/>
      <c r="C30" s="4"/>
      <c r="D30" s="4"/>
      <c r="E30" s="4"/>
      <c r="F30" s="16">
        <v>1944258.1</v>
      </c>
      <c r="G30" s="16"/>
    </row>
    <row r="31" spans="1:7" x14ac:dyDescent="0.25">
      <c r="A31" s="5" t="s">
        <v>9</v>
      </c>
      <c r="B31" s="4"/>
      <c r="C31" s="4"/>
      <c r="D31" s="4"/>
      <c r="E31" s="4"/>
      <c r="F31" s="15">
        <f>SUM(F30)</f>
        <v>1944258.1</v>
      </c>
      <c r="G31" s="14"/>
    </row>
    <row r="32" spans="1:7" x14ac:dyDescent="0.25">
      <c r="A32" s="5" t="s">
        <v>8</v>
      </c>
      <c r="B32" s="4"/>
      <c r="C32" s="4"/>
      <c r="D32" s="4"/>
      <c r="E32" s="4"/>
      <c r="F32" s="4"/>
      <c r="G32" s="4"/>
    </row>
    <row r="33" spans="1:8" x14ac:dyDescent="0.25">
      <c r="A33" s="5" t="s">
        <v>7</v>
      </c>
      <c r="B33" s="4"/>
      <c r="C33" s="4"/>
      <c r="D33" s="4"/>
      <c r="E33" s="4"/>
      <c r="F33" s="13">
        <f>SUM(F31:F32)</f>
        <v>1944258.1</v>
      </c>
      <c r="G33" s="12"/>
    </row>
    <row r="34" spans="1:8" x14ac:dyDescent="0.25">
      <c r="A34" s="11"/>
      <c r="B34" s="4"/>
      <c r="C34" s="4"/>
      <c r="D34" s="4"/>
      <c r="E34" s="4"/>
      <c r="F34" s="4"/>
      <c r="G34" s="4"/>
    </row>
    <row r="35" spans="1:8" x14ac:dyDescent="0.25">
      <c r="A35" s="5" t="s">
        <v>6</v>
      </c>
      <c r="B35" s="4"/>
      <c r="C35" s="4"/>
      <c r="D35" s="4"/>
      <c r="E35" s="4"/>
      <c r="F35" s="4"/>
      <c r="G35" s="4"/>
    </row>
    <row r="36" spans="1:8" x14ac:dyDescent="0.25">
      <c r="A36" s="11" t="s">
        <v>5</v>
      </c>
      <c r="B36" s="4"/>
      <c r="C36" s="4"/>
      <c r="D36" s="4"/>
      <c r="E36" s="4"/>
      <c r="F36" s="4"/>
      <c r="G36" s="4"/>
    </row>
    <row r="37" spans="1:8" x14ac:dyDescent="0.25">
      <c r="A37" s="11" t="s">
        <v>4</v>
      </c>
      <c r="B37" s="4"/>
      <c r="C37" s="4"/>
      <c r="D37" s="4"/>
      <c r="E37" s="4"/>
      <c r="F37" s="4"/>
      <c r="G37" s="4"/>
    </row>
    <row r="38" spans="1:8" x14ac:dyDescent="0.25">
      <c r="A38" s="10" t="s">
        <v>3</v>
      </c>
      <c r="B38" s="10"/>
      <c r="C38" s="10"/>
      <c r="D38" s="4"/>
      <c r="E38" s="4"/>
      <c r="F38" s="9">
        <f>F26-F33</f>
        <v>30021667.479999997</v>
      </c>
      <c r="G38" s="8"/>
    </row>
    <row r="39" spans="1:8" ht="15.75" thickBot="1" x14ac:dyDescent="0.3">
      <c r="A39" s="5" t="s">
        <v>2</v>
      </c>
      <c r="B39" s="4"/>
      <c r="C39" s="4"/>
      <c r="D39" s="4"/>
      <c r="E39" s="4"/>
      <c r="F39" s="7">
        <f>F33+F38</f>
        <v>31965925.579999998</v>
      </c>
      <c r="G39" s="6"/>
    </row>
    <row r="40" spans="1:8" ht="15.75" thickTop="1" x14ac:dyDescent="0.25">
      <c r="A40" s="5"/>
      <c r="B40" s="4"/>
      <c r="C40" s="4"/>
      <c r="D40" s="4"/>
      <c r="E40" s="4"/>
      <c r="F40" s="4"/>
      <c r="G40" s="4"/>
    </row>
    <row r="41" spans="1:8" x14ac:dyDescent="0.25">
      <c r="A41" s="4"/>
      <c r="B41" s="4"/>
      <c r="C41" s="4"/>
      <c r="D41" s="4"/>
      <c r="E41" s="4"/>
      <c r="F41" s="4"/>
      <c r="G41" s="4"/>
    </row>
    <row r="42" spans="1:8" x14ac:dyDescent="0.25">
      <c r="A42" s="2"/>
      <c r="B42" s="2"/>
      <c r="C42" s="3"/>
      <c r="D42" s="3"/>
      <c r="E42" s="3"/>
      <c r="F42" s="3"/>
      <c r="G42" s="2"/>
      <c r="H42" s="2"/>
    </row>
    <row r="43" spans="1:8" x14ac:dyDescent="0.25">
      <c r="A43" s="1" t="s">
        <v>1</v>
      </c>
      <c r="B43" s="1"/>
      <c r="C43" s="1"/>
      <c r="D43" s="1"/>
      <c r="E43" s="1"/>
      <c r="F43" s="1"/>
      <c r="G43" s="1"/>
      <c r="H43" s="1"/>
    </row>
    <row r="44" spans="1:8" x14ac:dyDescent="0.25">
      <c r="A44" s="1" t="s">
        <v>0</v>
      </c>
      <c r="B44" s="1"/>
      <c r="C44" s="1"/>
      <c r="D44" s="1"/>
      <c r="E44" s="1"/>
      <c r="F44" s="1"/>
      <c r="G44" s="1"/>
      <c r="H44" s="1"/>
    </row>
  </sheetData>
  <mergeCells count="18">
    <mergeCell ref="F24:G24"/>
    <mergeCell ref="F26:G26"/>
    <mergeCell ref="A44:H44"/>
    <mergeCell ref="F31:G31"/>
    <mergeCell ref="F33:G33"/>
    <mergeCell ref="F38:G38"/>
    <mergeCell ref="F39:G39"/>
    <mergeCell ref="F30:G30"/>
    <mergeCell ref="F17:G17"/>
    <mergeCell ref="F18:G18"/>
    <mergeCell ref="A9:H9"/>
    <mergeCell ref="A10:H10"/>
    <mergeCell ref="A11:H11"/>
    <mergeCell ref="A43:H43"/>
    <mergeCell ref="A16:B16"/>
    <mergeCell ref="F19:G19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2021-12-17T18:31:09Z</dcterms:created>
  <dcterms:modified xsi:type="dcterms:W3CDTF">2021-12-17T18:39:25Z</dcterms:modified>
</cp:coreProperties>
</file>